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9120" activeTab="3"/>
  </bookViews>
  <sheets>
    <sheet name="Calendar Year" sheetId="1" r:id="rId1"/>
    <sheet name="Water Year" sheetId="2" r:id="rId2"/>
    <sheet name="Averages Max &amp; Min" sheetId="3" r:id="rId3"/>
    <sheet name="Chart" sheetId="4" r:id="rId4"/>
  </sheets>
  <definedNames/>
  <calcPr fullCalcOnLoad="1"/>
</workbook>
</file>

<file path=xl/sharedStrings.xml><?xml version="1.0" encoding="utf-8"?>
<sst xmlns="http://schemas.openxmlformats.org/spreadsheetml/2006/main" count="74" uniqueCount="31">
  <si>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</si>
  <si>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</si>
  <si>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</si>
  <si>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</si>
  <si>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</si>
  <si>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</si>
  <si>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</si>
  <si>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</si>
  <si>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</si>
  <si>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</si>
  <si>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</si>
  <si>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</si>
  <si>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</t>
  </si>
  <si>
    <t xml:space="preserve">CHEYENNE WELLS - Total Monthly Precipitation </t>
  </si>
  <si>
    <t>Station - 51564</t>
  </si>
  <si>
    <t>Water Year</t>
  </si>
  <si>
    <t>WY Total</t>
  </si>
  <si>
    <t>Max Value</t>
  </si>
  <si>
    <t>Min VALUE</t>
  </si>
  <si>
    <t>30 Year Averages-1971-2000</t>
  </si>
  <si>
    <t xml:space="preserve">Total </t>
  </si>
  <si>
    <t>1971-2000</t>
  </si>
  <si>
    <t>Accumulated</t>
  </si>
  <si>
    <t>Period of Record Average - 1971 - 2002</t>
  </si>
  <si>
    <t>Calendar YR Total</t>
  </si>
  <si>
    <t>Max Year - 1909</t>
  </si>
  <si>
    <t>Min Year - 1956</t>
  </si>
  <si>
    <t>2002 Water Year</t>
  </si>
  <si>
    <t>2002 Water Year Accumulated</t>
  </si>
  <si>
    <t>2005 Water Year</t>
  </si>
  <si>
    <t>2005 Water Year Accumulated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</si>
</sst>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10"/>
      <name val="Arial Unicode MS"/>
      <family val="0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 horizontal="left" indent="1"/>
    </xf>
    <xf numFmtId="0" fontId="0" fillId="3" borderId="0" xfId="0" applyFill="1" applyAlignment="1">
      <alignment/>
    </xf>
    <xf numFmtId="2" fontId="0" fillId="3" borderId="0" xfId="0" applyFill="1" applyBorder="1" applyAlignment="1">
      <alignment/>
    </xf>
    <xf numFmtId="0" fontId="1" fillId="3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Cheyenne Wells
2005 Water Year  
(Oct '04)</a:t>
            </a:r>
          </a:p>
        </c:rich>
      </c:tx>
      <c:layout>
        <c:manualLayout>
          <c:xMode val="factor"/>
          <c:yMode val="factor"/>
          <c:x val="0.00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28175"/>
          <c:w val="0.95275"/>
          <c:h val="0.66225"/>
        </c:manualLayout>
      </c:layout>
      <c:lineChart>
        <c:grouping val="standard"/>
        <c:varyColors val="0"/>
        <c:ser>
          <c:idx val="0"/>
          <c:order val="0"/>
          <c:tx>
            <c:strRef>
              <c:f>'Averages Max &amp; Min'!$A$1</c:f>
              <c:strCache>
                <c:ptCount val="1"/>
                <c:pt idx="0">
                  <c:v>30 Year Averages-1971-2000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'Averages Max &amp; Min'!$B$2:$M$2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'Averages Max &amp; Min'!$B$4:$M$4</c:f>
              <c:numCache>
                <c:ptCount val="12"/>
                <c:pt idx="0">
                  <c:v>0.81</c:v>
                </c:pt>
                <c:pt idx="1">
                  <c:v>1.4100000000000001</c:v>
                </c:pt>
                <c:pt idx="2">
                  <c:v>1.6600000000000001</c:v>
                </c:pt>
                <c:pt idx="3">
                  <c:v>1.9100000000000001</c:v>
                </c:pt>
                <c:pt idx="4">
                  <c:v>2.25</c:v>
                </c:pt>
                <c:pt idx="5">
                  <c:v>3.118</c:v>
                </c:pt>
                <c:pt idx="6">
                  <c:v>4.4079999999999995</c:v>
                </c:pt>
                <c:pt idx="7">
                  <c:v>7.207999999999999</c:v>
                </c:pt>
                <c:pt idx="8">
                  <c:v>9.617999999999999</c:v>
                </c:pt>
                <c:pt idx="9">
                  <c:v>12.247999999999998</c:v>
                </c:pt>
                <c:pt idx="10">
                  <c:v>14.697999999999997</c:v>
                </c:pt>
                <c:pt idx="11">
                  <c:v>16.007999999999996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'Averages Max &amp; Min'!$A$6</c:f>
              <c:strCache>
                <c:ptCount val="1"/>
                <c:pt idx="0">
                  <c:v>Max Year - 1909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'Averages Max &amp; Min'!$B$8:$M$8</c:f>
              <c:numCache>
                <c:ptCount val="12"/>
                <c:pt idx="0">
                  <c:v>4.75</c:v>
                </c:pt>
                <c:pt idx="1">
                  <c:v>6.2</c:v>
                </c:pt>
                <c:pt idx="2">
                  <c:v>6.3</c:v>
                </c:pt>
                <c:pt idx="3">
                  <c:v>6.859999999999999</c:v>
                </c:pt>
                <c:pt idx="4">
                  <c:v>7.039999999999999</c:v>
                </c:pt>
                <c:pt idx="5">
                  <c:v>8.919999999999998</c:v>
                </c:pt>
                <c:pt idx="6">
                  <c:v>9.409999999999998</c:v>
                </c:pt>
                <c:pt idx="7">
                  <c:v>11.369999999999997</c:v>
                </c:pt>
                <c:pt idx="8">
                  <c:v>19.989999999999995</c:v>
                </c:pt>
                <c:pt idx="9">
                  <c:v>24.709999999999994</c:v>
                </c:pt>
                <c:pt idx="10">
                  <c:v>25.489999999999995</c:v>
                </c:pt>
                <c:pt idx="11">
                  <c:v>28.419999999999995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'Averages Max &amp; Min'!$A$10</c:f>
              <c:strCache>
                <c:ptCount val="1"/>
                <c:pt idx="0">
                  <c:v>Min Year - 1956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'Averages Max &amp; Min'!$B$12:$M$12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0.15</c:v>
                </c:pt>
                <c:pt idx="3">
                  <c:v>0.62</c:v>
                </c:pt>
                <c:pt idx="4">
                  <c:v>0.67</c:v>
                </c:pt>
                <c:pt idx="5">
                  <c:v>1.1800000000000002</c:v>
                </c:pt>
                <c:pt idx="6">
                  <c:v>1.2400000000000002</c:v>
                </c:pt>
                <c:pt idx="7">
                  <c:v>2.6500000000000004</c:v>
                </c:pt>
                <c:pt idx="8">
                  <c:v>3.6500000000000004</c:v>
                </c:pt>
                <c:pt idx="9">
                  <c:v>6.5</c:v>
                </c:pt>
                <c:pt idx="10">
                  <c:v>6.64</c:v>
                </c:pt>
                <c:pt idx="11">
                  <c:v>6.96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'Averages Max &amp; Min'!$A$14</c:f>
              <c:strCache>
                <c:ptCount val="1"/>
                <c:pt idx="0">
                  <c:v>Period of Record Average - 1971 - 2002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80"/>
                </a:solidFill>
              </a:ln>
            </c:spPr>
          </c:marker>
          <c:val>
            <c:numRef>
              <c:f>'Averages Max &amp; Min'!$B$17:$M$17</c:f>
              <c:numCache>
                <c:ptCount val="12"/>
                <c:pt idx="0">
                  <c:v>0.9270476190476191</c:v>
                </c:pt>
                <c:pt idx="1">
                  <c:v>1.4219514652014653</c:v>
                </c:pt>
                <c:pt idx="2">
                  <c:v>1.7421419413919415</c:v>
                </c:pt>
                <c:pt idx="3">
                  <c:v>2.0240467032967033</c:v>
                </c:pt>
                <c:pt idx="4">
                  <c:v>2.4063324175824174</c:v>
                </c:pt>
                <c:pt idx="5">
                  <c:v>3.1666181318681317</c:v>
                </c:pt>
                <c:pt idx="6">
                  <c:v>4.621760989010989</c:v>
                </c:pt>
                <c:pt idx="7">
                  <c:v>7.0809990842490835</c:v>
                </c:pt>
                <c:pt idx="8">
                  <c:v>9.522808608058607</c:v>
                </c:pt>
                <c:pt idx="9">
                  <c:v>12.157570512820513</c:v>
                </c:pt>
                <c:pt idx="10">
                  <c:v>14.57871336996337</c:v>
                </c:pt>
                <c:pt idx="11">
                  <c:v>15.921570512820514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'Averages Max &amp; Min'!$A$19</c:f>
              <c:strCache>
                <c:ptCount val="1"/>
                <c:pt idx="0">
                  <c:v>2005 Water Year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'Averages Max &amp; Min'!$B$20:$M$20</c:f>
              <c:numCache>
                <c:ptCount val="12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'Averages Max &amp; Min'!$A$24</c:f>
              <c:strCache>
                <c:ptCount val="1"/>
                <c:pt idx="0">
                  <c:v>2002 Water Year Accumulated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'Averages Max &amp; Min'!$B$24:$M$24</c:f>
              <c:numCache>
                <c:ptCount val="12"/>
                <c:pt idx="0">
                  <c:v>0.25</c:v>
                </c:pt>
                <c:pt idx="1">
                  <c:v>0.4</c:v>
                </c:pt>
                <c:pt idx="2">
                  <c:v>0.5800000000000001</c:v>
                </c:pt>
                <c:pt idx="3">
                  <c:v>0.8400000000000001</c:v>
                </c:pt>
                <c:pt idx="4">
                  <c:v>0.8700000000000001</c:v>
                </c:pt>
                <c:pt idx="5">
                  <c:v>1.06</c:v>
                </c:pt>
                <c:pt idx="6">
                  <c:v>1.24</c:v>
                </c:pt>
                <c:pt idx="7">
                  <c:v>1.92</c:v>
                </c:pt>
                <c:pt idx="8">
                  <c:v>4.5600000000000005</c:v>
                </c:pt>
                <c:pt idx="9">
                  <c:v>5.36</c:v>
                </c:pt>
                <c:pt idx="10">
                  <c:v>7.66</c:v>
                </c:pt>
                <c:pt idx="11">
                  <c:v>9.91</c:v>
                </c:pt>
              </c:numCache>
            </c:numRef>
          </c:val>
          <c:smooth val="0"/>
        </c:ser>
        <c:marker val="1"/>
        <c:axId val="20606441"/>
        <c:axId val="51240242"/>
      </c:lineChart>
      <c:catAx>
        <c:axId val="20606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40242"/>
        <c:crosses val="autoZero"/>
        <c:auto val="1"/>
        <c:lblOffset val="100"/>
        <c:noMultiLvlLbl val="0"/>
      </c:catAx>
      <c:valAx>
        <c:axId val="51240242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Accumulated Precipitation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606441"/>
        <c:crossesAt val="1"/>
        <c:crossBetween val="between"/>
        <c:dispUnits/>
      </c:valAx>
    </c:plotArea>
    <c:legend>
      <c:legendPos val="t"/>
      <c:layout>
        <c:manualLayout>
          <c:xMode val="edge"/>
          <c:yMode val="edge"/>
          <c:x val="0.0685"/>
          <c:y val="0.2015"/>
          <c:w val="0.91025"/>
          <c:h val="0.07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8"/>
  </sheetViews>
  <pageMargins left="0.75" right="0.75" top="1" bottom="1" header="0.5" footer="0.5"/>
  <pageSetup horizontalDpi="1200" verticalDpi="1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13"/>
  <sheetViews>
    <sheetView workbookViewId="0" topLeftCell="A1">
      <selection activeCell="C34" sqref="C34"/>
    </sheetView>
  </sheetViews>
  <sheetFormatPr defaultColWidth="9.140625" defaultRowHeight="12.75"/>
  <cols>
    <col min="14" max="14" width="19.7109375" style="0" customWidth="1"/>
  </cols>
  <sheetData>
    <row r="1" ht="12.75">
      <c r="A1" t="s">
        <v>13</v>
      </c>
    </row>
    <row r="2" ht="12.75">
      <c r="A2" t="s">
        <v>14</v>
      </c>
    </row>
    <row r="6" spans="2:14" ht="12.75">
      <c r="B6" t="s">
        <v>0</v>
      </c>
      <c r="C6" t="s">
        <v>1</v>
      </c>
      <c r="D6" t="s">
        <v>2</v>
      </c>
      <c r="E6" t="s">
        <v>3</v>
      </c>
      <c r="F6" t="s">
        <v>4</v>
      </c>
      <c r="G6" t="s">
        <v>5</v>
      </c>
      <c r="H6" t="s">
        <v>6</v>
      </c>
      <c r="I6" t="s">
        <v>7</v>
      </c>
      <c r="J6" t="s">
        <v>8</v>
      </c>
      <c r="K6" t="s">
        <v>9</v>
      </c>
      <c r="L6" t="s">
        <v>10</v>
      </c>
      <c r="M6" t="s">
        <v>11</v>
      </c>
      <c r="N6" t="s">
        <v>24</v>
      </c>
    </row>
    <row r="7" spans="1:14" ht="12.75">
      <c r="A7" s="1">
        <v>1897</v>
      </c>
      <c r="B7" s="1">
        <v>0.1</v>
      </c>
      <c r="C7" s="1">
        <v>0.23</v>
      </c>
      <c r="D7" s="1">
        <v>1.25</v>
      </c>
      <c r="E7" s="1">
        <v>1.05</v>
      </c>
      <c r="F7" s="1">
        <v>1.44</v>
      </c>
      <c r="G7" s="1">
        <v>2.17</v>
      </c>
      <c r="H7" s="1">
        <v>4.19</v>
      </c>
      <c r="I7" s="1">
        <v>3.24</v>
      </c>
      <c r="J7" s="1">
        <v>0.12</v>
      </c>
      <c r="K7" s="1">
        <v>2.73</v>
      </c>
      <c r="L7" s="1">
        <v>0.1</v>
      </c>
      <c r="M7" s="1">
        <v>0.2</v>
      </c>
      <c r="N7">
        <f>SUM(B7:M7)</f>
        <v>16.82</v>
      </c>
    </row>
    <row r="8" spans="1:14" ht="12.75">
      <c r="A8">
        <v>1898</v>
      </c>
      <c r="B8">
        <v>0.25</v>
      </c>
      <c r="C8">
        <v>0</v>
      </c>
      <c r="D8">
        <v>0.61</v>
      </c>
      <c r="E8">
        <v>1.1</v>
      </c>
      <c r="F8">
        <v>5.84</v>
      </c>
      <c r="G8">
        <v>3.95</v>
      </c>
      <c r="H8">
        <v>2.09</v>
      </c>
      <c r="I8">
        <v>1.33</v>
      </c>
      <c r="J8">
        <v>1.92</v>
      </c>
      <c r="K8">
        <v>0.48</v>
      </c>
      <c r="L8">
        <v>0.45</v>
      </c>
      <c r="M8">
        <v>0.48</v>
      </c>
      <c r="N8">
        <f aca="true" t="shared" si="0" ref="N8:N71">SUM(B8:M8)</f>
        <v>18.5</v>
      </c>
    </row>
    <row r="9" spans="1:14" ht="12.75">
      <c r="A9">
        <v>1899</v>
      </c>
      <c r="B9">
        <v>0.42</v>
      </c>
      <c r="C9">
        <v>0.36</v>
      </c>
      <c r="D9">
        <v>0.39</v>
      </c>
      <c r="E9">
        <v>0.03</v>
      </c>
      <c r="F9">
        <v>2.88</v>
      </c>
      <c r="G9">
        <v>1.89</v>
      </c>
      <c r="H9">
        <v>3.67</v>
      </c>
      <c r="I9">
        <v>0.55</v>
      </c>
      <c r="J9">
        <v>0.78</v>
      </c>
      <c r="K9">
        <v>0</v>
      </c>
      <c r="L9">
        <v>2.49</v>
      </c>
      <c r="M9">
        <v>0.55</v>
      </c>
      <c r="N9">
        <f t="shared" si="0"/>
        <v>14.010000000000002</v>
      </c>
    </row>
    <row r="10" spans="1:14" ht="12.75">
      <c r="A10">
        <v>1900</v>
      </c>
      <c r="B10">
        <v>0.03</v>
      </c>
      <c r="C10">
        <v>0.67</v>
      </c>
      <c r="D10">
        <v>0.56</v>
      </c>
      <c r="E10">
        <v>9.95</v>
      </c>
      <c r="F10">
        <v>0.89</v>
      </c>
      <c r="G10">
        <v>2.47</v>
      </c>
      <c r="H10">
        <v>2.02</v>
      </c>
      <c r="I10">
        <v>0.3</v>
      </c>
      <c r="J10">
        <v>1.31</v>
      </c>
      <c r="K10">
        <v>0.22</v>
      </c>
      <c r="L10">
        <v>0</v>
      </c>
      <c r="M10">
        <v>0.18</v>
      </c>
      <c r="N10">
        <f t="shared" si="0"/>
        <v>18.599999999999998</v>
      </c>
    </row>
    <row r="11" spans="1:14" ht="12.75">
      <c r="A11">
        <v>1901</v>
      </c>
      <c r="B11">
        <v>0.15</v>
      </c>
      <c r="C11">
        <v>0.38</v>
      </c>
      <c r="D11">
        <v>0.71</v>
      </c>
      <c r="E11">
        <v>4.02</v>
      </c>
      <c r="F11">
        <v>1.18</v>
      </c>
      <c r="G11">
        <v>0.9</v>
      </c>
      <c r="H11">
        <v>2.63</v>
      </c>
      <c r="I11">
        <v>2.76</v>
      </c>
      <c r="J11">
        <v>1.12</v>
      </c>
      <c r="K11">
        <v>0.49</v>
      </c>
      <c r="L11">
        <v>0.02</v>
      </c>
      <c r="M11">
        <v>0.33</v>
      </c>
      <c r="N11">
        <f t="shared" si="0"/>
        <v>14.689999999999998</v>
      </c>
    </row>
    <row r="12" spans="1:14" ht="12.75">
      <c r="A12">
        <v>1902</v>
      </c>
      <c r="B12">
        <v>0</v>
      </c>
      <c r="C12">
        <v>0.25</v>
      </c>
      <c r="D12">
        <v>1.92</v>
      </c>
      <c r="E12">
        <v>0.78</v>
      </c>
      <c r="F12">
        <v>0.05</v>
      </c>
      <c r="G12">
        <v>2.53</v>
      </c>
      <c r="H12">
        <v>1.58</v>
      </c>
      <c r="I12">
        <v>6.06</v>
      </c>
      <c r="J12">
        <v>0.2</v>
      </c>
      <c r="K12">
        <v>1.32</v>
      </c>
      <c r="L12">
        <v>0</v>
      </c>
      <c r="M12">
        <v>0.52</v>
      </c>
      <c r="N12">
        <f t="shared" si="0"/>
        <v>15.209999999999997</v>
      </c>
    </row>
    <row r="13" spans="1:14" ht="12.75">
      <c r="A13">
        <v>1903</v>
      </c>
      <c r="B13">
        <v>0.34</v>
      </c>
      <c r="C13">
        <v>0.79</v>
      </c>
      <c r="D13">
        <v>0.23</v>
      </c>
      <c r="E13">
        <v>0.94</v>
      </c>
      <c r="F13">
        <v>3.69</v>
      </c>
      <c r="G13">
        <v>2.63</v>
      </c>
      <c r="H13">
        <v>3</v>
      </c>
      <c r="I13">
        <v>1.89</v>
      </c>
      <c r="J13">
        <v>0</v>
      </c>
      <c r="K13">
        <v>0</v>
      </c>
      <c r="L13">
        <v>0.71</v>
      </c>
      <c r="M13">
        <v>0.13</v>
      </c>
      <c r="N13">
        <f t="shared" si="0"/>
        <v>14.350000000000003</v>
      </c>
    </row>
    <row r="14" spans="1:14" ht="12.75">
      <c r="A14">
        <v>1904</v>
      </c>
      <c r="B14">
        <v>0</v>
      </c>
      <c r="C14">
        <v>0</v>
      </c>
      <c r="D14">
        <v>0.1</v>
      </c>
      <c r="E14">
        <v>1.59</v>
      </c>
      <c r="F14">
        <v>2.51</v>
      </c>
      <c r="G14">
        <v>4.78</v>
      </c>
      <c r="H14">
        <v>3.39</v>
      </c>
      <c r="I14">
        <v>4.89</v>
      </c>
      <c r="J14">
        <v>4.51</v>
      </c>
      <c r="K14">
        <v>0.99</v>
      </c>
      <c r="L14">
        <v>0</v>
      </c>
      <c r="M14">
        <v>0.29</v>
      </c>
      <c r="N14">
        <f t="shared" si="0"/>
        <v>23.05</v>
      </c>
    </row>
    <row r="15" spans="1:14" ht="12.75">
      <c r="A15">
        <v>1905</v>
      </c>
      <c r="B15">
        <v>0.14</v>
      </c>
      <c r="C15">
        <v>0.35</v>
      </c>
      <c r="D15">
        <v>2</v>
      </c>
      <c r="E15">
        <v>5.16</v>
      </c>
      <c r="F15">
        <v>2.1</v>
      </c>
      <c r="G15">
        <v>2.58</v>
      </c>
      <c r="H15">
        <v>2.22</v>
      </c>
      <c r="I15">
        <v>1.12</v>
      </c>
      <c r="J15">
        <v>2.41</v>
      </c>
      <c r="K15">
        <v>0.4</v>
      </c>
      <c r="L15">
        <v>1.13</v>
      </c>
      <c r="M15">
        <v>0</v>
      </c>
      <c r="N15">
        <f t="shared" si="0"/>
        <v>19.61</v>
      </c>
    </row>
    <row r="16" spans="1:14" ht="12.75">
      <c r="A16">
        <v>1906</v>
      </c>
      <c r="B16">
        <v>0.21</v>
      </c>
      <c r="C16">
        <v>0.25</v>
      </c>
      <c r="D16">
        <v>0.82</v>
      </c>
      <c r="E16">
        <v>3.74</v>
      </c>
      <c r="F16">
        <v>1.24</v>
      </c>
      <c r="G16">
        <v>3</v>
      </c>
      <c r="H16">
        <v>4.26</v>
      </c>
      <c r="I16">
        <v>2.39</v>
      </c>
      <c r="J16">
        <v>2.36</v>
      </c>
      <c r="K16">
        <v>0.9</v>
      </c>
      <c r="L16">
        <v>0.2</v>
      </c>
      <c r="M16">
        <v>0</v>
      </c>
      <c r="N16">
        <f t="shared" si="0"/>
        <v>19.369999999999997</v>
      </c>
    </row>
    <row r="17" spans="1:14" ht="12.75">
      <c r="A17">
        <v>1907</v>
      </c>
      <c r="B17">
        <v>0</v>
      </c>
      <c r="C17">
        <v>0</v>
      </c>
      <c r="D17">
        <v>0.13</v>
      </c>
      <c r="E17">
        <v>0.72</v>
      </c>
      <c r="F17">
        <v>1.32</v>
      </c>
      <c r="G17">
        <v>2.86</v>
      </c>
      <c r="H17">
        <v>1.98</v>
      </c>
      <c r="I17">
        <v>0.95</v>
      </c>
      <c r="J17">
        <v>1.28</v>
      </c>
      <c r="K17">
        <v>0.35</v>
      </c>
      <c r="L17">
        <v>0.25</v>
      </c>
      <c r="M17">
        <v>0.1</v>
      </c>
      <c r="N17">
        <f t="shared" si="0"/>
        <v>9.94</v>
      </c>
    </row>
    <row r="18" spans="1:14" ht="12.75">
      <c r="A18">
        <v>1908</v>
      </c>
      <c r="B18">
        <v>0</v>
      </c>
      <c r="C18">
        <v>0.57</v>
      </c>
      <c r="D18">
        <v>0</v>
      </c>
      <c r="E18">
        <v>0.03</v>
      </c>
      <c r="F18">
        <v>1.56</v>
      </c>
      <c r="G18">
        <v>1.5</v>
      </c>
      <c r="H18">
        <v>4.88</v>
      </c>
      <c r="I18">
        <v>2.69</v>
      </c>
      <c r="J18">
        <v>0</v>
      </c>
      <c r="K18">
        <v>4.75</v>
      </c>
      <c r="L18">
        <v>1.45</v>
      </c>
      <c r="M18">
        <v>0.1</v>
      </c>
      <c r="N18">
        <f t="shared" si="0"/>
        <v>17.53</v>
      </c>
    </row>
    <row r="19" spans="1:14" ht="12.75">
      <c r="A19">
        <v>1909</v>
      </c>
      <c r="B19">
        <v>0.56</v>
      </c>
      <c r="C19">
        <v>0.18</v>
      </c>
      <c r="D19">
        <v>1.88</v>
      </c>
      <c r="E19">
        <v>0.49</v>
      </c>
      <c r="F19">
        <v>1.96</v>
      </c>
      <c r="G19">
        <v>8.62</v>
      </c>
      <c r="H19">
        <v>4.72</v>
      </c>
      <c r="I19">
        <v>0.78</v>
      </c>
      <c r="J19">
        <v>2.93</v>
      </c>
      <c r="K19">
        <v>1</v>
      </c>
      <c r="L19">
        <v>1.43</v>
      </c>
      <c r="M19">
        <v>0.27</v>
      </c>
      <c r="N19">
        <f t="shared" si="0"/>
        <v>24.82</v>
      </c>
    </row>
    <row r="20" spans="1:14" ht="12.75">
      <c r="A20">
        <v>1910</v>
      </c>
      <c r="B20">
        <v>0</v>
      </c>
      <c r="C20">
        <v>0.21</v>
      </c>
      <c r="D20">
        <v>0.09</v>
      </c>
      <c r="E20">
        <v>1.15</v>
      </c>
      <c r="F20">
        <v>2.54</v>
      </c>
      <c r="G20">
        <v>0.88</v>
      </c>
      <c r="H20">
        <v>2.73</v>
      </c>
      <c r="I20">
        <v>3.1</v>
      </c>
      <c r="J20">
        <v>1.53</v>
      </c>
      <c r="K20">
        <v>0</v>
      </c>
      <c r="L20">
        <v>0.4</v>
      </c>
      <c r="M20">
        <v>0</v>
      </c>
      <c r="N20">
        <f t="shared" si="0"/>
        <v>12.629999999999999</v>
      </c>
    </row>
    <row r="21" spans="1:14" ht="12.75">
      <c r="A21">
        <v>1911</v>
      </c>
      <c r="B21">
        <v>0.92</v>
      </c>
      <c r="C21">
        <v>1.34</v>
      </c>
      <c r="D21">
        <v>0</v>
      </c>
      <c r="E21">
        <v>1.1</v>
      </c>
      <c r="F21">
        <v>0.97</v>
      </c>
      <c r="G21">
        <v>1.23</v>
      </c>
      <c r="H21">
        <v>2.87</v>
      </c>
      <c r="I21">
        <v>2.36</v>
      </c>
      <c r="J21">
        <v>0.44</v>
      </c>
      <c r="K21">
        <v>1.14</v>
      </c>
      <c r="L21">
        <v>0.25</v>
      </c>
      <c r="M21">
        <v>2.1</v>
      </c>
      <c r="N21">
        <f t="shared" si="0"/>
        <v>14.719999999999999</v>
      </c>
    </row>
    <row r="22" spans="1:14" ht="12.75">
      <c r="A22">
        <v>1912</v>
      </c>
      <c r="B22">
        <v>0</v>
      </c>
      <c r="C22">
        <v>1.53</v>
      </c>
      <c r="D22">
        <v>1.4</v>
      </c>
      <c r="E22">
        <v>0.63</v>
      </c>
      <c r="F22">
        <v>0.34</v>
      </c>
      <c r="G22">
        <v>3.3</v>
      </c>
      <c r="H22">
        <v>3.2</v>
      </c>
      <c r="I22">
        <v>2.77</v>
      </c>
      <c r="J22">
        <v>2.16</v>
      </c>
      <c r="K22">
        <v>0.42</v>
      </c>
      <c r="L22">
        <v>0.1</v>
      </c>
      <c r="M22">
        <v>0.02</v>
      </c>
      <c r="N22">
        <f t="shared" si="0"/>
        <v>15.869999999999997</v>
      </c>
    </row>
    <row r="23" spans="1:14" ht="12.75">
      <c r="A23">
        <v>1913</v>
      </c>
      <c r="B23">
        <v>0.6</v>
      </c>
      <c r="C23">
        <v>1.73</v>
      </c>
      <c r="D23">
        <v>0.65</v>
      </c>
      <c r="E23">
        <v>1.93</v>
      </c>
      <c r="F23">
        <v>1.14</v>
      </c>
      <c r="G23">
        <v>3.03</v>
      </c>
      <c r="H23">
        <v>0.99</v>
      </c>
      <c r="I23">
        <v>0.69</v>
      </c>
      <c r="J23">
        <v>1.25</v>
      </c>
      <c r="K23">
        <v>0.54</v>
      </c>
      <c r="L23">
        <v>0.21</v>
      </c>
      <c r="M23">
        <v>2.27</v>
      </c>
      <c r="N23">
        <f t="shared" si="0"/>
        <v>15.030000000000001</v>
      </c>
    </row>
    <row r="24" spans="1:14" ht="12.75">
      <c r="A24">
        <v>1914</v>
      </c>
      <c r="B24">
        <v>0.19</v>
      </c>
      <c r="C24">
        <v>0.1</v>
      </c>
      <c r="D24">
        <v>0</v>
      </c>
      <c r="E24">
        <v>1.7</v>
      </c>
      <c r="F24">
        <v>4.09</v>
      </c>
      <c r="G24">
        <v>1.15</v>
      </c>
      <c r="H24">
        <v>2.16</v>
      </c>
      <c r="I24">
        <v>1</v>
      </c>
      <c r="J24">
        <v>0.04</v>
      </c>
      <c r="K24">
        <v>2.96</v>
      </c>
      <c r="L24">
        <v>0</v>
      </c>
      <c r="M24">
        <v>0.37</v>
      </c>
      <c r="N24">
        <f t="shared" si="0"/>
        <v>13.76</v>
      </c>
    </row>
    <row r="25" spans="1:14" ht="12.75">
      <c r="A25">
        <v>1915</v>
      </c>
      <c r="B25">
        <v>0.88</v>
      </c>
      <c r="C25">
        <v>1.17</v>
      </c>
      <c r="D25">
        <v>1.03</v>
      </c>
      <c r="E25">
        <v>2.77</v>
      </c>
      <c r="F25">
        <v>4.85</v>
      </c>
      <c r="G25">
        <v>2.19</v>
      </c>
      <c r="H25">
        <v>5.09</v>
      </c>
      <c r="I25">
        <v>5.6</v>
      </c>
      <c r="J25">
        <v>0.92</v>
      </c>
      <c r="K25">
        <v>0</v>
      </c>
      <c r="L25">
        <v>0.41</v>
      </c>
      <c r="M25">
        <v>0.55</v>
      </c>
      <c r="N25">
        <f t="shared" si="0"/>
        <v>25.46</v>
      </c>
    </row>
    <row r="26" spans="1:14" ht="12.75">
      <c r="A26">
        <v>1916</v>
      </c>
      <c r="B26">
        <v>0.44</v>
      </c>
      <c r="C26">
        <v>0</v>
      </c>
      <c r="D26">
        <v>0.32</v>
      </c>
      <c r="E26">
        <v>2.93</v>
      </c>
      <c r="F26">
        <v>1.11</v>
      </c>
      <c r="G26">
        <v>2.04</v>
      </c>
      <c r="H26">
        <v>1.01</v>
      </c>
      <c r="I26">
        <v>4.14</v>
      </c>
      <c r="J26">
        <v>0.68</v>
      </c>
      <c r="K26">
        <v>0.15</v>
      </c>
      <c r="L26">
        <v>0.44</v>
      </c>
      <c r="M26">
        <v>0.64</v>
      </c>
      <c r="N26">
        <f t="shared" si="0"/>
        <v>13.9</v>
      </c>
    </row>
    <row r="27" spans="1:14" ht="12.75">
      <c r="A27">
        <v>1917</v>
      </c>
      <c r="B27">
        <v>0.1</v>
      </c>
      <c r="C27">
        <v>0.5</v>
      </c>
      <c r="D27">
        <v>0.77</v>
      </c>
      <c r="E27">
        <v>1.53</v>
      </c>
      <c r="F27">
        <v>2.59</v>
      </c>
      <c r="G27">
        <v>1.33</v>
      </c>
      <c r="H27">
        <v>1.28</v>
      </c>
      <c r="I27">
        <v>1.74</v>
      </c>
      <c r="J27">
        <v>2.74</v>
      </c>
      <c r="K27">
        <v>0.35</v>
      </c>
      <c r="L27">
        <v>0.25</v>
      </c>
      <c r="M27">
        <v>0.15</v>
      </c>
      <c r="N27">
        <f t="shared" si="0"/>
        <v>13.33</v>
      </c>
    </row>
    <row r="28" spans="1:14" ht="12.75">
      <c r="A28">
        <v>1918</v>
      </c>
      <c r="B28">
        <v>1.73</v>
      </c>
      <c r="C28">
        <v>1.35</v>
      </c>
      <c r="D28">
        <v>1.1</v>
      </c>
      <c r="E28">
        <v>1.87</v>
      </c>
      <c r="F28">
        <v>2.47</v>
      </c>
      <c r="G28">
        <v>2.46</v>
      </c>
      <c r="H28">
        <v>4.53</v>
      </c>
      <c r="I28">
        <v>2.63</v>
      </c>
      <c r="J28">
        <v>1.94</v>
      </c>
      <c r="K28">
        <v>1.48</v>
      </c>
      <c r="L28">
        <v>0.35</v>
      </c>
      <c r="M28">
        <v>1.86</v>
      </c>
      <c r="N28">
        <f t="shared" si="0"/>
        <v>23.770000000000003</v>
      </c>
    </row>
    <row r="29" spans="1:14" ht="12.75">
      <c r="A29">
        <v>1919</v>
      </c>
      <c r="B29">
        <v>0.15</v>
      </c>
      <c r="C29">
        <v>1.29</v>
      </c>
      <c r="D29">
        <v>1.22</v>
      </c>
      <c r="E29">
        <v>2.82</v>
      </c>
      <c r="F29">
        <v>0.55</v>
      </c>
      <c r="G29">
        <v>2.16</v>
      </c>
      <c r="H29">
        <v>3.11</v>
      </c>
      <c r="I29">
        <v>2.1</v>
      </c>
      <c r="J29">
        <v>0.76</v>
      </c>
      <c r="K29">
        <v>0.57</v>
      </c>
      <c r="L29">
        <v>1.1</v>
      </c>
      <c r="M29">
        <v>0.35</v>
      </c>
      <c r="N29">
        <f t="shared" si="0"/>
        <v>16.18</v>
      </c>
    </row>
    <row r="30" spans="1:14" ht="12.75">
      <c r="A30">
        <v>1920</v>
      </c>
      <c r="B30">
        <v>0.06</v>
      </c>
      <c r="C30">
        <v>0.3</v>
      </c>
      <c r="D30">
        <v>0.3</v>
      </c>
      <c r="E30">
        <v>2.55</v>
      </c>
      <c r="F30">
        <v>2.37</v>
      </c>
      <c r="G30">
        <v>2.48</v>
      </c>
      <c r="H30">
        <v>4.59</v>
      </c>
      <c r="I30">
        <v>4.75</v>
      </c>
      <c r="J30">
        <v>0.57</v>
      </c>
      <c r="K30">
        <v>1.81</v>
      </c>
      <c r="L30">
        <v>0.1</v>
      </c>
      <c r="M30">
        <v>1</v>
      </c>
      <c r="N30">
        <f t="shared" si="0"/>
        <v>20.88</v>
      </c>
    </row>
    <row r="31" spans="1:14" ht="12.75">
      <c r="A31">
        <v>1921</v>
      </c>
      <c r="B31">
        <v>1.34</v>
      </c>
      <c r="C31">
        <v>0.12</v>
      </c>
      <c r="D31">
        <v>0.27</v>
      </c>
      <c r="E31">
        <v>2.17</v>
      </c>
      <c r="F31">
        <v>1.81</v>
      </c>
      <c r="G31">
        <v>3.22</v>
      </c>
      <c r="H31">
        <v>1.69</v>
      </c>
      <c r="I31">
        <v>2.43</v>
      </c>
      <c r="J31">
        <v>3.81</v>
      </c>
      <c r="K31">
        <v>1.11</v>
      </c>
      <c r="L31">
        <v>0.15</v>
      </c>
      <c r="M31">
        <v>1</v>
      </c>
      <c r="N31">
        <f t="shared" si="0"/>
        <v>19.119999999999997</v>
      </c>
    </row>
    <row r="32" spans="1:14" ht="12.75">
      <c r="A32">
        <v>1922</v>
      </c>
      <c r="B32">
        <v>0</v>
      </c>
      <c r="C32">
        <v>0.5</v>
      </c>
      <c r="D32">
        <v>1.5</v>
      </c>
      <c r="E32">
        <v>3.55</v>
      </c>
      <c r="F32">
        <v>1.4</v>
      </c>
      <c r="G32">
        <v>1.68</v>
      </c>
      <c r="H32">
        <v>3.22</v>
      </c>
      <c r="I32">
        <v>3.77</v>
      </c>
      <c r="J32">
        <v>0</v>
      </c>
      <c r="K32">
        <v>0</v>
      </c>
      <c r="L32">
        <v>0.85</v>
      </c>
      <c r="M32">
        <v>0.7</v>
      </c>
      <c r="N32">
        <f t="shared" si="0"/>
        <v>17.169999999999998</v>
      </c>
    </row>
    <row r="33" spans="1:14" ht="12.75">
      <c r="A33">
        <v>1923</v>
      </c>
      <c r="B33">
        <v>0</v>
      </c>
      <c r="C33">
        <v>0.37</v>
      </c>
      <c r="D33">
        <v>0.5</v>
      </c>
      <c r="E33">
        <v>0.79</v>
      </c>
      <c r="F33">
        <v>3.85</v>
      </c>
      <c r="G33">
        <v>3.75</v>
      </c>
      <c r="H33">
        <v>4.87</v>
      </c>
      <c r="I33">
        <v>4.41</v>
      </c>
      <c r="J33">
        <v>1.37</v>
      </c>
      <c r="K33">
        <v>3.74</v>
      </c>
      <c r="L33">
        <v>0.19</v>
      </c>
      <c r="M33">
        <v>0.72</v>
      </c>
      <c r="N33">
        <f t="shared" si="0"/>
        <v>24.56</v>
      </c>
    </row>
    <row r="34" spans="1:14" ht="12.75">
      <c r="A34">
        <v>1924</v>
      </c>
      <c r="B34">
        <v>0</v>
      </c>
      <c r="C34">
        <v>0.4</v>
      </c>
      <c r="D34">
        <v>2.26</v>
      </c>
      <c r="E34">
        <v>1.05</v>
      </c>
      <c r="F34">
        <v>1.42</v>
      </c>
      <c r="G34">
        <v>0.28</v>
      </c>
      <c r="H34">
        <v>1.42</v>
      </c>
      <c r="I34">
        <v>0.91</v>
      </c>
      <c r="J34">
        <v>1.32</v>
      </c>
      <c r="K34">
        <v>1.14</v>
      </c>
      <c r="L34">
        <v>0</v>
      </c>
      <c r="M34">
        <v>1.28</v>
      </c>
      <c r="N34">
        <f t="shared" si="0"/>
        <v>11.48</v>
      </c>
    </row>
    <row r="35" spans="1:14" ht="12.75">
      <c r="A35">
        <v>1925</v>
      </c>
      <c r="B35">
        <v>0.1</v>
      </c>
      <c r="C35">
        <v>0.21</v>
      </c>
      <c r="D35">
        <v>0.4</v>
      </c>
      <c r="E35">
        <v>0.44</v>
      </c>
      <c r="F35">
        <v>1.14</v>
      </c>
      <c r="G35">
        <v>3.55</v>
      </c>
      <c r="H35">
        <v>1.22</v>
      </c>
      <c r="I35">
        <v>1</v>
      </c>
      <c r="J35">
        <v>1.58</v>
      </c>
      <c r="K35">
        <v>0.56</v>
      </c>
      <c r="L35">
        <v>1</v>
      </c>
      <c r="M35">
        <v>0.18</v>
      </c>
      <c r="N35">
        <f t="shared" si="0"/>
        <v>11.379999999999999</v>
      </c>
    </row>
    <row r="36" spans="1:14" ht="12.75">
      <c r="A36">
        <v>1926</v>
      </c>
      <c r="B36">
        <v>0.43</v>
      </c>
      <c r="C36">
        <v>0</v>
      </c>
      <c r="D36">
        <v>0.91</v>
      </c>
      <c r="E36">
        <v>0.48</v>
      </c>
      <c r="F36">
        <v>3.1</v>
      </c>
      <c r="G36">
        <v>4.05</v>
      </c>
      <c r="H36">
        <v>1.23</v>
      </c>
      <c r="I36">
        <v>0.35</v>
      </c>
      <c r="J36">
        <v>1.04</v>
      </c>
      <c r="K36">
        <v>0.26</v>
      </c>
      <c r="L36">
        <v>0.43</v>
      </c>
      <c r="M36">
        <v>0.44</v>
      </c>
      <c r="N36">
        <f t="shared" si="0"/>
        <v>12.719999999999999</v>
      </c>
    </row>
    <row r="37" spans="1:14" ht="12.75">
      <c r="A37">
        <v>1927</v>
      </c>
      <c r="B37">
        <v>0.73</v>
      </c>
      <c r="C37">
        <v>0.8</v>
      </c>
      <c r="D37">
        <v>0.86</v>
      </c>
      <c r="E37">
        <v>1.75</v>
      </c>
      <c r="F37">
        <v>0</v>
      </c>
      <c r="G37">
        <v>3.51</v>
      </c>
      <c r="H37">
        <v>2.36</v>
      </c>
      <c r="I37">
        <v>3.36</v>
      </c>
      <c r="J37">
        <v>0.42</v>
      </c>
      <c r="K37">
        <v>0.2</v>
      </c>
      <c r="L37">
        <v>0.4</v>
      </c>
      <c r="M37">
        <v>0.1</v>
      </c>
      <c r="N37">
        <f t="shared" si="0"/>
        <v>14.489999999999998</v>
      </c>
    </row>
    <row r="38" spans="1:14" ht="12.75">
      <c r="A38">
        <v>1928</v>
      </c>
      <c r="B38">
        <v>0</v>
      </c>
      <c r="C38">
        <v>0.44</v>
      </c>
      <c r="D38">
        <v>1.55</v>
      </c>
      <c r="E38">
        <v>1.05</v>
      </c>
      <c r="F38">
        <v>4.39</v>
      </c>
      <c r="G38">
        <v>4.98</v>
      </c>
      <c r="H38">
        <v>2.79</v>
      </c>
      <c r="I38">
        <v>0.75</v>
      </c>
      <c r="J38">
        <v>0.21</v>
      </c>
      <c r="K38">
        <v>2.03</v>
      </c>
      <c r="L38">
        <v>0.63</v>
      </c>
      <c r="M38">
        <v>0</v>
      </c>
      <c r="N38">
        <f t="shared" si="0"/>
        <v>18.82</v>
      </c>
    </row>
    <row r="39" spans="1:14" ht="12.75">
      <c r="A39">
        <v>1929</v>
      </c>
      <c r="B39">
        <v>0.14</v>
      </c>
      <c r="C39">
        <v>0.63</v>
      </c>
      <c r="D39">
        <v>0.05</v>
      </c>
      <c r="E39">
        <v>1.61</v>
      </c>
      <c r="F39">
        <v>2.8</v>
      </c>
      <c r="G39">
        <v>0.84</v>
      </c>
      <c r="H39">
        <v>1.02</v>
      </c>
      <c r="I39">
        <v>3.13</v>
      </c>
      <c r="J39">
        <v>1.88</v>
      </c>
      <c r="K39">
        <v>0.75</v>
      </c>
      <c r="L39">
        <v>1.45</v>
      </c>
      <c r="M39">
        <v>0.25</v>
      </c>
      <c r="N39">
        <f t="shared" si="0"/>
        <v>14.549999999999997</v>
      </c>
    </row>
    <row r="40" spans="1:14" ht="12.75">
      <c r="A40">
        <v>1930</v>
      </c>
      <c r="B40">
        <v>0.21</v>
      </c>
      <c r="C40">
        <v>0.25</v>
      </c>
      <c r="D40">
        <v>0.32</v>
      </c>
      <c r="E40">
        <v>2.04</v>
      </c>
      <c r="F40">
        <v>4.31</v>
      </c>
      <c r="G40">
        <v>1.27</v>
      </c>
      <c r="H40">
        <v>2.47</v>
      </c>
      <c r="I40">
        <v>4.02</v>
      </c>
      <c r="J40">
        <v>0.54</v>
      </c>
      <c r="K40">
        <v>4.35</v>
      </c>
      <c r="L40">
        <v>0.75</v>
      </c>
      <c r="M40">
        <v>0.18</v>
      </c>
      <c r="N40">
        <f t="shared" si="0"/>
        <v>20.71</v>
      </c>
    </row>
    <row r="41" spans="1:14" ht="12.75">
      <c r="A41">
        <v>1931</v>
      </c>
      <c r="B41">
        <v>0</v>
      </c>
      <c r="C41">
        <v>0.72</v>
      </c>
      <c r="D41">
        <v>1.4</v>
      </c>
      <c r="E41">
        <v>0.98</v>
      </c>
      <c r="F41">
        <v>1.42</v>
      </c>
      <c r="G41">
        <v>1.5</v>
      </c>
      <c r="H41">
        <v>0.56</v>
      </c>
      <c r="I41">
        <v>2.08</v>
      </c>
      <c r="J41">
        <v>0.36</v>
      </c>
      <c r="K41">
        <v>0.45</v>
      </c>
      <c r="L41">
        <v>0.15</v>
      </c>
      <c r="M41">
        <v>0.1</v>
      </c>
      <c r="N41">
        <f t="shared" si="0"/>
        <v>9.719999999999999</v>
      </c>
    </row>
    <row r="42" spans="1:14" ht="12.75">
      <c r="A42">
        <v>1932</v>
      </c>
      <c r="B42">
        <v>0.16</v>
      </c>
      <c r="C42">
        <v>0.1</v>
      </c>
      <c r="D42">
        <v>0.25</v>
      </c>
      <c r="E42">
        <v>1.8</v>
      </c>
      <c r="F42">
        <v>1.05</v>
      </c>
      <c r="G42">
        <v>3.2</v>
      </c>
      <c r="H42">
        <v>2.78</v>
      </c>
      <c r="I42">
        <v>0.12</v>
      </c>
      <c r="J42">
        <v>0.64</v>
      </c>
      <c r="K42">
        <v>0</v>
      </c>
      <c r="L42">
        <v>0</v>
      </c>
      <c r="M42">
        <v>0.55</v>
      </c>
      <c r="N42">
        <f t="shared" si="0"/>
        <v>10.65</v>
      </c>
    </row>
    <row r="43" spans="1:14" ht="12.75">
      <c r="A43">
        <v>1933</v>
      </c>
      <c r="B43">
        <v>0</v>
      </c>
      <c r="C43">
        <v>0.02</v>
      </c>
      <c r="D43">
        <v>0.3</v>
      </c>
      <c r="E43">
        <v>4.06</v>
      </c>
      <c r="F43">
        <v>2.5</v>
      </c>
      <c r="G43">
        <v>1.16</v>
      </c>
      <c r="H43">
        <v>1.67</v>
      </c>
      <c r="I43">
        <v>6.58</v>
      </c>
      <c r="J43">
        <v>0.08</v>
      </c>
      <c r="K43">
        <v>0</v>
      </c>
      <c r="L43">
        <v>0</v>
      </c>
      <c r="M43">
        <v>0.54</v>
      </c>
      <c r="N43">
        <f t="shared" si="0"/>
        <v>16.909999999999997</v>
      </c>
    </row>
    <row r="44" spans="1:14" ht="12.75">
      <c r="A44">
        <v>1934</v>
      </c>
      <c r="B44">
        <v>0</v>
      </c>
      <c r="C44">
        <v>1.84</v>
      </c>
      <c r="D44">
        <v>0.73</v>
      </c>
      <c r="E44">
        <v>0.3</v>
      </c>
      <c r="F44">
        <v>0.9</v>
      </c>
      <c r="G44">
        <v>1.16</v>
      </c>
      <c r="H44">
        <v>0.54</v>
      </c>
      <c r="I44">
        <v>2.57</v>
      </c>
      <c r="J44">
        <v>0.75</v>
      </c>
      <c r="K44">
        <v>0.04</v>
      </c>
      <c r="L44">
        <v>0</v>
      </c>
      <c r="M44">
        <v>0</v>
      </c>
      <c r="N44">
        <f t="shared" si="0"/>
        <v>8.829999999999998</v>
      </c>
    </row>
    <row r="45" spans="1:14" ht="12.75">
      <c r="A45">
        <v>1935</v>
      </c>
      <c r="B45">
        <v>0</v>
      </c>
      <c r="C45">
        <v>0</v>
      </c>
      <c r="D45">
        <v>0.11</v>
      </c>
      <c r="E45">
        <v>0</v>
      </c>
      <c r="F45">
        <v>2.24</v>
      </c>
      <c r="G45">
        <v>3.11</v>
      </c>
      <c r="H45">
        <v>0.82</v>
      </c>
      <c r="I45">
        <v>0.38</v>
      </c>
      <c r="J45">
        <v>1.82</v>
      </c>
      <c r="K45">
        <v>0</v>
      </c>
      <c r="L45">
        <v>0.28</v>
      </c>
      <c r="M45">
        <v>0</v>
      </c>
      <c r="N45">
        <f t="shared" si="0"/>
        <v>8.76</v>
      </c>
    </row>
    <row r="46" spans="1:14" ht="12.75">
      <c r="A46">
        <v>1936</v>
      </c>
      <c r="B46">
        <v>0.1</v>
      </c>
      <c r="C46">
        <v>0.01</v>
      </c>
      <c r="D46">
        <v>0.14</v>
      </c>
      <c r="E46">
        <v>0.32</v>
      </c>
      <c r="F46">
        <v>2.61</v>
      </c>
      <c r="G46">
        <v>1.03</v>
      </c>
      <c r="H46">
        <v>2.18</v>
      </c>
      <c r="I46">
        <v>1.26</v>
      </c>
      <c r="J46">
        <v>1.36</v>
      </c>
      <c r="K46">
        <v>0.32</v>
      </c>
      <c r="L46">
        <v>0</v>
      </c>
      <c r="M46">
        <v>0.13</v>
      </c>
      <c r="N46">
        <f t="shared" si="0"/>
        <v>9.46</v>
      </c>
    </row>
    <row r="47" spans="1:14" ht="12.75">
      <c r="A47">
        <v>1937</v>
      </c>
      <c r="B47">
        <v>0.01</v>
      </c>
      <c r="C47">
        <v>0.03</v>
      </c>
      <c r="D47">
        <v>0.32</v>
      </c>
      <c r="E47">
        <v>0.23</v>
      </c>
      <c r="F47">
        <v>0</v>
      </c>
      <c r="G47">
        <v>3.68</v>
      </c>
      <c r="H47">
        <v>1.61</v>
      </c>
      <c r="I47">
        <v>1.84</v>
      </c>
      <c r="J47">
        <v>1.55</v>
      </c>
      <c r="K47">
        <v>0.9</v>
      </c>
      <c r="L47">
        <v>0.16</v>
      </c>
      <c r="M47">
        <v>0.33</v>
      </c>
      <c r="N47">
        <f t="shared" si="0"/>
        <v>10.660000000000002</v>
      </c>
    </row>
    <row r="48" spans="1:14" ht="12.75">
      <c r="A48">
        <v>1938</v>
      </c>
      <c r="B48">
        <v>0.12</v>
      </c>
      <c r="C48">
        <v>0.17</v>
      </c>
      <c r="D48">
        <v>1.31</v>
      </c>
      <c r="E48">
        <v>1.82</v>
      </c>
      <c r="F48">
        <v>2.42</v>
      </c>
      <c r="G48">
        <v>1.7</v>
      </c>
      <c r="H48">
        <v>1.75</v>
      </c>
      <c r="I48">
        <v>2.4</v>
      </c>
      <c r="J48">
        <v>1.31</v>
      </c>
      <c r="K48">
        <v>0</v>
      </c>
      <c r="L48">
        <v>0.03</v>
      </c>
      <c r="M48">
        <v>0.18</v>
      </c>
      <c r="N48">
        <f t="shared" si="0"/>
        <v>13.209999999999999</v>
      </c>
    </row>
    <row r="49" spans="1:14" ht="12.75">
      <c r="A49">
        <v>1939</v>
      </c>
      <c r="B49">
        <v>0.87</v>
      </c>
      <c r="C49">
        <v>1.45</v>
      </c>
      <c r="D49">
        <v>0.54</v>
      </c>
      <c r="E49">
        <v>0.16</v>
      </c>
      <c r="F49">
        <v>2.11</v>
      </c>
      <c r="G49">
        <v>4.01</v>
      </c>
      <c r="H49">
        <v>2.16</v>
      </c>
      <c r="I49">
        <v>0.37</v>
      </c>
      <c r="J49">
        <v>0.5</v>
      </c>
      <c r="K49">
        <v>0.11</v>
      </c>
      <c r="L49">
        <v>0.2</v>
      </c>
      <c r="M49">
        <v>0.25</v>
      </c>
      <c r="N49">
        <f t="shared" si="0"/>
        <v>12.729999999999999</v>
      </c>
    </row>
    <row r="50" spans="1:14" ht="12.75">
      <c r="A50">
        <v>1940</v>
      </c>
      <c r="B50">
        <v>0.08</v>
      </c>
      <c r="C50">
        <v>0.21</v>
      </c>
      <c r="D50">
        <v>2.34</v>
      </c>
      <c r="E50">
        <v>0.53</v>
      </c>
      <c r="F50">
        <v>2.11</v>
      </c>
      <c r="G50">
        <v>1.57</v>
      </c>
      <c r="H50">
        <v>1.73</v>
      </c>
      <c r="I50">
        <v>3.35</v>
      </c>
      <c r="J50">
        <v>2.44</v>
      </c>
      <c r="K50">
        <v>0.04</v>
      </c>
      <c r="L50">
        <v>0.17</v>
      </c>
      <c r="M50">
        <v>0.34</v>
      </c>
      <c r="N50">
        <f t="shared" si="0"/>
        <v>14.909999999999998</v>
      </c>
    </row>
    <row r="51" spans="1:14" ht="12.75">
      <c r="A51">
        <v>1941</v>
      </c>
      <c r="B51">
        <v>0.17</v>
      </c>
      <c r="C51">
        <v>0.04</v>
      </c>
      <c r="D51">
        <v>0.39</v>
      </c>
      <c r="E51">
        <v>1.87</v>
      </c>
      <c r="F51">
        <v>1.93</v>
      </c>
      <c r="G51">
        <v>2.75</v>
      </c>
      <c r="H51">
        <v>5.05</v>
      </c>
      <c r="I51">
        <v>2.15</v>
      </c>
      <c r="J51">
        <v>5.11</v>
      </c>
      <c r="K51">
        <v>1.19</v>
      </c>
      <c r="L51">
        <v>0.1</v>
      </c>
      <c r="M51">
        <v>0.46</v>
      </c>
      <c r="N51">
        <f t="shared" si="0"/>
        <v>21.210000000000004</v>
      </c>
    </row>
    <row r="52" spans="1:14" ht="12.75">
      <c r="A52">
        <v>1942</v>
      </c>
      <c r="B52">
        <v>0.14</v>
      </c>
      <c r="C52">
        <v>0.63</v>
      </c>
      <c r="D52">
        <v>0.08</v>
      </c>
      <c r="E52">
        <v>2.72</v>
      </c>
      <c r="F52">
        <v>0.25</v>
      </c>
      <c r="G52">
        <v>5.25</v>
      </c>
      <c r="H52">
        <v>2.43</v>
      </c>
      <c r="I52">
        <v>3.51</v>
      </c>
      <c r="J52">
        <v>2.85</v>
      </c>
      <c r="K52">
        <v>5.19</v>
      </c>
      <c r="L52">
        <v>0.14</v>
      </c>
      <c r="M52">
        <v>0.49</v>
      </c>
      <c r="N52">
        <f t="shared" si="0"/>
        <v>23.68</v>
      </c>
    </row>
    <row r="53" spans="1:14" ht="12.75">
      <c r="A53">
        <v>1943</v>
      </c>
      <c r="B53">
        <v>0.15</v>
      </c>
      <c r="C53">
        <v>0.12</v>
      </c>
      <c r="D53">
        <v>0.19</v>
      </c>
      <c r="E53">
        <v>1.31</v>
      </c>
      <c r="F53">
        <v>2.63</v>
      </c>
      <c r="G53">
        <v>1.37</v>
      </c>
      <c r="H53">
        <v>2.45</v>
      </c>
      <c r="I53">
        <v>0.92</v>
      </c>
      <c r="J53">
        <v>0.18</v>
      </c>
      <c r="K53">
        <v>0.13</v>
      </c>
      <c r="L53">
        <v>0.14</v>
      </c>
      <c r="M53">
        <v>0.54</v>
      </c>
      <c r="N53">
        <f t="shared" si="0"/>
        <v>10.130000000000003</v>
      </c>
    </row>
    <row r="54" spans="1:14" ht="12.75">
      <c r="A54">
        <v>1944</v>
      </c>
      <c r="B54">
        <v>1.46</v>
      </c>
      <c r="C54">
        <v>0.57</v>
      </c>
      <c r="D54">
        <v>0.97</v>
      </c>
      <c r="E54">
        <v>6.28</v>
      </c>
      <c r="F54">
        <v>3.18</v>
      </c>
      <c r="G54">
        <v>1.02</v>
      </c>
      <c r="H54">
        <v>2.87</v>
      </c>
      <c r="I54">
        <v>0.15</v>
      </c>
      <c r="J54">
        <v>0.51</v>
      </c>
      <c r="K54">
        <v>1.41</v>
      </c>
      <c r="L54">
        <v>0.95</v>
      </c>
      <c r="M54">
        <v>0.22</v>
      </c>
      <c r="N54">
        <f t="shared" si="0"/>
        <v>19.59</v>
      </c>
    </row>
    <row r="55" spans="1:14" ht="12.75">
      <c r="A55">
        <v>1945</v>
      </c>
      <c r="B55">
        <v>1.14</v>
      </c>
      <c r="C55">
        <v>0.11</v>
      </c>
      <c r="D55">
        <v>0.05</v>
      </c>
      <c r="E55">
        <v>1.21</v>
      </c>
      <c r="F55">
        <v>0.91</v>
      </c>
      <c r="G55">
        <v>2.79</v>
      </c>
      <c r="H55">
        <v>1.02</v>
      </c>
      <c r="I55">
        <v>6.19</v>
      </c>
      <c r="J55">
        <v>2.48</v>
      </c>
      <c r="K55">
        <v>0.13</v>
      </c>
      <c r="L55">
        <v>0.07</v>
      </c>
      <c r="M55">
        <v>0</v>
      </c>
      <c r="N55">
        <f t="shared" si="0"/>
        <v>16.1</v>
      </c>
    </row>
    <row r="56" spans="1:14" ht="12.75">
      <c r="A56">
        <v>1946</v>
      </c>
      <c r="B56">
        <v>0.08</v>
      </c>
      <c r="C56">
        <v>0.12</v>
      </c>
      <c r="D56">
        <v>1.64</v>
      </c>
      <c r="E56">
        <v>0.17</v>
      </c>
      <c r="F56">
        <v>3.85</v>
      </c>
      <c r="G56">
        <v>1.13</v>
      </c>
      <c r="H56">
        <v>2.37</v>
      </c>
      <c r="I56">
        <v>7.86</v>
      </c>
      <c r="J56">
        <v>0.03</v>
      </c>
      <c r="K56">
        <v>2.26</v>
      </c>
      <c r="L56">
        <v>3.95</v>
      </c>
      <c r="M56">
        <v>0</v>
      </c>
      <c r="N56">
        <f t="shared" si="0"/>
        <v>23.459999999999997</v>
      </c>
    </row>
    <row r="57" spans="1:14" ht="12.75">
      <c r="A57">
        <v>1947</v>
      </c>
      <c r="B57">
        <v>0.35</v>
      </c>
      <c r="C57">
        <v>0.57</v>
      </c>
      <c r="D57">
        <v>0.4</v>
      </c>
      <c r="E57">
        <v>0.92</v>
      </c>
      <c r="F57">
        <v>4.83</v>
      </c>
      <c r="G57">
        <v>1.92</v>
      </c>
      <c r="H57">
        <v>1.31</v>
      </c>
      <c r="I57">
        <v>2.04</v>
      </c>
      <c r="J57">
        <v>0.16</v>
      </c>
      <c r="K57">
        <v>1.68</v>
      </c>
      <c r="L57">
        <v>0.18</v>
      </c>
      <c r="M57">
        <v>0.54</v>
      </c>
      <c r="N57">
        <f t="shared" si="0"/>
        <v>14.899999999999999</v>
      </c>
    </row>
    <row r="58" spans="1:14" ht="12.75">
      <c r="A58">
        <v>1948</v>
      </c>
      <c r="B58">
        <v>1.03</v>
      </c>
      <c r="C58">
        <v>0.5</v>
      </c>
      <c r="D58">
        <v>2.8</v>
      </c>
      <c r="E58">
        <v>0.5</v>
      </c>
      <c r="F58">
        <v>3.34</v>
      </c>
      <c r="G58">
        <v>3.93</v>
      </c>
      <c r="H58">
        <v>2.63</v>
      </c>
      <c r="I58">
        <v>2.15</v>
      </c>
      <c r="J58">
        <v>0.37</v>
      </c>
      <c r="K58">
        <v>0.3</v>
      </c>
      <c r="L58">
        <v>0.2</v>
      </c>
      <c r="M58">
        <v>0.1</v>
      </c>
      <c r="N58">
        <f t="shared" si="0"/>
        <v>17.85</v>
      </c>
    </row>
    <row r="59" spans="1:14" ht="12.75">
      <c r="A59">
        <v>1949</v>
      </c>
      <c r="B59">
        <v>0.62</v>
      </c>
      <c r="C59">
        <v>0</v>
      </c>
      <c r="D59">
        <v>1.05</v>
      </c>
      <c r="E59">
        <v>0.75</v>
      </c>
      <c r="F59">
        <v>4.69</v>
      </c>
      <c r="G59">
        <v>4.43</v>
      </c>
      <c r="H59">
        <v>3.6</v>
      </c>
      <c r="I59">
        <v>3.06</v>
      </c>
      <c r="J59">
        <v>0.34</v>
      </c>
      <c r="K59">
        <v>0.9</v>
      </c>
      <c r="L59">
        <v>0</v>
      </c>
      <c r="M59">
        <v>0</v>
      </c>
      <c r="N59">
        <f t="shared" si="0"/>
        <v>19.439999999999998</v>
      </c>
    </row>
    <row r="60" spans="1:14" ht="12.75">
      <c r="A60">
        <v>1950</v>
      </c>
      <c r="B60">
        <v>0</v>
      </c>
      <c r="C60">
        <v>0.4</v>
      </c>
      <c r="D60">
        <v>0.25</v>
      </c>
      <c r="E60">
        <v>0.29</v>
      </c>
      <c r="F60">
        <v>0.27</v>
      </c>
      <c r="G60">
        <v>0.7</v>
      </c>
      <c r="H60">
        <v>4.2</v>
      </c>
      <c r="I60">
        <v>2.97</v>
      </c>
      <c r="J60">
        <v>1.96</v>
      </c>
      <c r="K60">
        <v>0.2</v>
      </c>
      <c r="L60">
        <v>0.3</v>
      </c>
      <c r="M60">
        <v>0</v>
      </c>
      <c r="N60">
        <f t="shared" si="0"/>
        <v>11.54</v>
      </c>
    </row>
    <row r="61" spans="1:14" ht="12.75">
      <c r="A61">
        <v>1951</v>
      </c>
      <c r="B61">
        <v>0.57</v>
      </c>
      <c r="C61">
        <v>0.3</v>
      </c>
      <c r="D61">
        <v>0.6</v>
      </c>
      <c r="E61">
        <v>1.41</v>
      </c>
      <c r="F61">
        <v>2.49</v>
      </c>
      <c r="G61">
        <v>6.49</v>
      </c>
      <c r="H61">
        <v>0.92</v>
      </c>
      <c r="I61">
        <v>1.16</v>
      </c>
      <c r="J61">
        <v>0.75</v>
      </c>
      <c r="K61">
        <v>0.45</v>
      </c>
      <c r="L61">
        <v>0.95</v>
      </c>
      <c r="M61">
        <v>0.1</v>
      </c>
      <c r="N61">
        <f t="shared" si="0"/>
        <v>16.19</v>
      </c>
    </row>
    <row r="62" spans="1:14" ht="12.75">
      <c r="A62">
        <v>1952</v>
      </c>
      <c r="B62">
        <v>0.2</v>
      </c>
      <c r="C62">
        <v>0.23</v>
      </c>
      <c r="D62">
        <v>1.28</v>
      </c>
      <c r="E62">
        <v>3.14</v>
      </c>
      <c r="F62">
        <v>1.72</v>
      </c>
      <c r="G62">
        <v>0.25</v>
      </c>
      <c r="H62">
        <v>1.05</v>
      </c>
      <c r="I62">
        <v>3.91</v>
      </c>
      <c r="J62">
        <v>0.52</v>
      </c>
      <c r="K62">
        <v>0</v>
      </c>
      <c r="L62">
        <v>1.3</v>
      </c>
      <c r="M62">
        <v>0.2</v>
      </c>
      <c r="N62">
        <f t="shared" si="0"/>
        <v>13.799999999999999</v>
      </c>
    </row>
    <row r="63" spans="1:14" ht="12.75">
      <c r="A63">
        <v>1953</v>
      </c>
      <c r="B63">
        <v>0.2</v>
      </c>
      <c r="C63">
        <v>0</v>
      </c>
      <c r="D63">
        <v>0.91</v>
      </c>
      <c r="E63">
        <v>2.37</v>
      </c>
      <c r="F63">
        <v>2.43</v>
      </c>
      <c r="G63">
        <v>0.98</v>
      </c>
      <c r="H63">
        <v>1.37</v>
      </c>
      <c r="I63">
        <v>3.2</v>
      </c>
      <c r="J63">
        <v>0.12</v>
      </c>
      <c r="K63">
        <v>0.23</v>
      </c>
      <c r="L63">
        <v>1.55</v>
      </c>
      <c r="M63">
        <v>0</v>
      </c>
      <c r="N63">
        <f t="shared" si="0"/>
        <v>13.360000000000001</v>
      </c>
    </row>
    <row r="64" spans="1:14" ht="12.75">
      <c r="A64">
        <v>1954</v>
      </c>
      <c r="B64">
        <v>0.12</v>
      </c>
      <c r="C64">
        <v>0</v>
      </c>
      <c r="D64">
        <v>0.5</v>
      </c>
      <c r="E64">
        <v>0.1</v>
      </c>
      <c r="F64">
        <v>1.38</v>
      </c>
      <c r="G64">
        <v>0.18</v>
      </c>
      <c r="H64">
        <v>1.21</v>
      </c>
      <c r="I64">
        <v>4</v>
      </c>
      <c r="J64">
        <v>0</v>
      </c>
      <c r="K64">
        <v>2.6</v>
      </c>
      <c r="L64">
        <v>0.09</v>
      </c>
      <c r="M64">
        <v>0.15</v>
      </c>
      <c r="N64">
        <f t="shared" si="0"/>
        <v>10.33</v>
      </c>
    </row>
    <row r="65" spans="1:14" ht="12.75">
      <c r="A65">
        <v>1955</v>
      </c>
      <c r="B65">
        <v>0.2</v>
      </c>
      <c r="C65">
        <v>0.1</v>
      </c>
      <c r="D65">
        <v>0.1</v>
      </c>
      <c r="E65">
        <v>0.9</v>
      </c>
      <c r="F65">
        <v>2.02</v>
      </c>
      <c r="G65">
        <v>1.63</v>
      </c>
      <c r="H65">
        <v>0.18</v>
      </c>
      <c r="I65">
        <v>1.34</v>
      </c>
      <c r="J65">
        <v>1.15</v>
      </c>
      <c r="K65">
        <v>0</v>
      </c>
      <c r="L65">
        <v>0</v>
      </c>
      <c r="M65">
        <v>0.15</v>
      </c>
      <c r="N65">
        <f t="shared" si="0"/>
        <v>7.77</v>
      </c>
    </row>
    <row r="66" spans="1:14" ht="12.75">
      <c r="A66">
        <v>1956</v>
      </c>
      <c r="B66">
        <v>0.47</v>
      </c>
      <c r="C66">
        <v>0.05</v>
      </c>
      <c r="D66">
        <v>0.51</v>
      </c>
      <c r="E66">
        <v>0.06</v>
      </c>
      <c r="F66">
        <v>1.41</v>
      </c>
      <c r="G66">
        <v>1</v>
      </c>
      <c r="H66">
        <v>2.85</v>
      </c>
      <c r="I66">
        <v>0.14</v>
      </c>
      <c r="J66">
        <v>0.32</v>
      </c>
      <c r="K66">
        <v>0.23</v>
      </c>
      <c r="L66">
        <v>0.95</v>
      </c>
      <c r="M66">
        <v>0.04</v>
      </c>
      <c r="N66">
        <f t="shared" si="0"/>
        <v>8.03</v>
      </c>
    </row>
    <row r="67" spans="1:14" ht="12.75">
      <c r="A67">
        <v>1957</v>
      </c>
      <c r="B67">
        <v>0.12</v>
      </c>
      <c r="C67">
        <v>0.35</v>
      </c>
      <c r="D67">
        <v>0.88</v>
      </c>
      <c r="E67">
        <v>3.69</v>
      </c>
      <c r="F67">
        <v>3.59</v>
      </c>
      <c r="G67">
        <v>2.91</v>
      </c>
      <c r="H67">
        <v>5.78</v>
      </c>
      <c r="I67">
        <v>2.39</v>
      </c>
      <c r="J67">
        <v>0.8</v>
      </c>
      <c r="K67">
        <v>0.35</v>
      </c>
      <c r="L67">
        <v>0.51</v>
      </c>
      <c r="M67">
        <v>0.18</v>
      </c>
      <c r="N67">
        <f t="shared" si="0"/>
        <v>21.550000000000004</v>
      </c>
    </row>
    <row r="68" spans="1:14" ht="12.75">
      <c r="A68">
        <v>1958</v>
      </c>
      <c r="B68">
        <v>0.35</v>
      </c>
      <c r="C68">
        <v>0.41</v>
      </c>
      <c r="D68">
        <v>1.52</v>
      </c>
      <c r="E68">
        <v>2.33</v>
      </c>
      <c r="F68">
        <v>3.73</v>
      </c>
      <c r="G68">
        <v>4.06</v>
      </c>
      <c r="H68">
        <v>9.35</v>
      </c>
      <c r="I68">
        <v>2.85</v>
      </c>
      <c r="J68">
        <v>1.21</v>
      </c>
      <c r="K68">
        <v>0.57</v>
      </c>
      <c r="L68">
        <v>0.23</v>
      </c>
      <c r="M68">
        <v>0.24</v>
      </c>
      <c r="N68">
        <f t="shared" si="0"/>
        <v>26.85</v>
      </c>
    </row>
    <row r="69" spans="1:14" ht="12.75">
      <c r="A69">
        <v>1959</v>
      </c>
      <c r="B69">
        <v>0.4</v>
      </c>
      <c r="C69">
        <v>0.37</v>
      </c>
      <c r="D69">
        <v>0.46</v>
      </c>
      <c r="E69">
        <v>0.9</v>
      </c>
      <c r="F69">
        <v>2.09</v>
      </c>
      <c r="G69">
        <v>1.97</v>
      </c>
      <c r="H69">
        <v>3.34</v>
      </c>
      <c r="I69">
        <v>5.23</v>
      </c>
      <c r="J69">
        <v>1.88</v>
      </c>
      <c r="K69">
        <v>2.07</v>
      </c>
      <c r="L69">
        <v>0</v>
      </c>
      <c r="M69">
        <v>0.11</v>
      </c>
      <c r="N69">
        <f t="shared" si="0"/>
        <v>18.82</v>
      </c>
    </row>
    <row r="70" spans="1:14" ht="12.75">
      <c r="A70">
        <v>1960</v>
      </c>
      <c r="B70">
        <v>0.9</v>
      </c>
      <c r="C70">
        <v>1.79</v>
      </c>
      <c r="D70">
        <v>0.29</v>
      </c>
      <c r="E70">
        <v>2.39</v>
      </c>
      <c r="F70">
        <v>2.5</v>
      </c>
      <c r="G70">
        <v>1.8</v>
      </c>
      <c r="H70">
        <v>3.76</v>
      </c>
      <c r="I70">
        <v>0.39</v>
      </c>
      <c r="J70">
        <v>1.53</v>
      </c>
      <c r="K70">
        <v>1.62</v>
      </c>
      <c r="L70">
        <v>0.2</v>
      </c>
      <c r="M70">
        <v>1.03</v>
      </c>
      <c r="N70">
        <f t="shared" si="0"/>
        <v>18.2</v>
      </c>
    </row>
    <row r="71" spans="1:14" ht="12.75">
      <c r="A71">
        <v>1961</v>
      </c>
      <c r="B71">
        <v>0</v>
      </c>
      <c r="C71">
        <v>0.36</v>
      </c>
      <c r="D71">
        <v>1.68</v>
      </c>
      <c r="E71">
        <v>0.56</v>
      </c>
      <c r="F71">
        <v>4.57</v>
      </c>
      <c r="G71">
        <v>3.19</v>
      </c>
      <c r="H71">
        <v>2.21</v>
      </c>
      <c r="I71">
        <v>3.28</v>
      </c>
      <c r="J71">
        <v>1.26</v>
      </c>
      <c r="K71">
        <v>0.99</v>
      </c>
      <c r="L71">
        <v>0.78</v>
      </c>
      <c r="M71">
        <v>0.1</v>
      </c>
      <c r="N71">
        <f t="shared" si="0"/>
        <v>18.98</v>
      </c>
    </row>
    <row r="72" spans="1:14" ht="12.75">
      <c r="A72">
        <v>1962</v>
      </c>
      <c r="B72">
        <v>0.38</v>
      </c>
      <c r="C72">
        <v>0</v>
      </c>
      <c r="D72">
        <v>0.33</v>
      </c>
      <c r="E72">
        <v>0.3</v>
      </c>
      <c r="F72">
        <v>3.65</v>
      </c>
      <c r="G72">
        <v>3.46</v>
      </c>
      <c r="H72">
        <v>3.88</v>
      </c>
      <c r="I72">
        <v>0.79</v>
      </c>
      <c r="J72">
        <v>0.59</v>
      </c>
      <c r="K72">
        <v>0.62</v>
      </c>
      <c r="L72">
        <v>0.56</v>
      </c>
      <c r="M72">
        <v>0.11</v>
      </c>
      <c r="N72">
        <f aca="true" t="shared" si="1" ref="N72:N113">SUM(B72:M72)</f>
        <v>14.669999999999998</v>
      </c>
    </row>
    <row r="73" spans="1:14" ht="12.75">
      <c r="A73">
        <v>1963</v>
      </c>
      <c r="B73">
        <v>0.34</v>
      </c>
      <c r="C73">
        <v>0</v>
      </c>
      <c r="D73">
        <v>1.59</v>
      </c>
      <c r="E73">
        <v>0</v>
      </c>
      <c r="F73">
        <v>1.22</v>
      </c>
      <c r="G73">
        <v>0.43</v>
      </c>
      <c r="H73">
        <v>2.9</v>
      </c>
      <c r="I73">
        <v>1.31</v>
      </c>
      <c r="J73">
        <v>2.65</v>
      </c>
      <c r="K73">
        <v>0.09</v>
      </c>
      <c r="L73">
        <v>0.24</v>
      </c>
      <c r="M73">
        <v>0.2</v>
      </c>
      <c r="N73">
        <f t="shared" si="1"/>
        <v>10.97</v>
      </c>
    </row>
    <row r="74" spans="1:14" ht="12.75">
      <c r="A74">
        <v>1964</v>
      </c>
      <c r="B74">
        <v>0</v>
      </c>
      <c r="C74">
        <v>0.55</v>
      </c>
      <c r="D74">
        <v>0.2</v>
      </c>
      <c r="E74">
        <v>0.85</v>
      </c>
      <c r="F74">
        <v>4.57</v>
      </c>
      <c r="G74">
        <v>0.73</v>
      </c>
      <c r="H74">
        <v>1.82</v>
      </c>
      <c r="I74">
        <v>0.43</v>
      </c>
      <c r="J74">
        <v>1.21</v>
      </c>
      <c r="K74">
        <v>0.09</v>
      </c>
      <c r="L74">
        <v>0.3</v>
      </c>
      <c r="M74">
        <v>0</v>
      </c>
      <c r="N74">
        <f t="shared" si="1"/>
        <v>10.75</v>
      </c>
    </row>
    <row r="75" spans="1:14" ht="12.75">
      <c r="A75">
        <v>1965</v>
      </c>
      <c r="B75">
        <v>0</v>
      </c>
      <c r="C75">
        <v>0.19</v>
      </c>
      <c r="D75">
        <v>0.28</v>
      </c>
      <c r="E75">
        <v>0.32</v>
      </c>
      <c r="F75">
        <v>2.74</v>
      </c>
      <c r="G75">
        <v>6.35</v>
      </c>
      <c r="H75">
        <v>0.97</v>
      </c>
      <c r="I75">
        <v>4.65</v>
      </c>
      <c r="J75">
        <v>2.93</v>
      </c>
      <c r="K75">
        <v>3.92</v>
      </c>
      <c r="L75">
        <v>0</v>
      </c>
      <c r="M75">
        <v>0.55</v>
      </c>
      <c r="N75">
        <f t="shared" si="1"/>
        <v>22.900000000000002</v>
      </c>
    </row>
    <row r="76" spans="1:14" ht="12.75">
      <c r="A76">
        <v>1966</v>
      </c>
      <c r="B76">
        <v>0.31</v>
      </c>
      <c r="C76">
        <v>0.13</v>
      </c>
      <c r="D76">
        <v>0</v>
      </c>
      <c r="E76">
        <v>0.89</v>
      </c>
      <c r="F76">
        <v>0.81</v>
      </c>
      <c r="G76">
        <v>0.74</v>
      </c>
      <c r="H76">
        <v>4.99</v>
      </c>
      <c r="I76">
        <v>0.74</v>
      </c>
      <c r="J76">
        <v>4.75</v>
      </c>
      <c r="K76">
        <v>0.51</v>
      </c>
      <c r="L76">
        <v>0.02</v>
      </c>
      <c r="M76">
        <v>0.06</v>
      </c>
      <c r="N76">
        <f t="shared" si="1"/>
        <v>13.95</v>
      </c>
    </row>
    <row r="77" spans="1:14" ht="12.75">
      <c r="A77">
        <v>1967</v>
      </c>
      <c r="B77">
        <v>0.12</v>
      </c>
      <c r="C77">
        <v>0</v>
      </c>
      <c r="D77">
        <v>0.07</v>
      </c>
      <c r="E77">
        <v>0.4</v>
      </c>
      <c r="F77">
        <v>4.29</v>
      </c>
      <c r="G77">
        <v>2.07</v>
      </c>
      <c r="H77">
        <v>1.87</v>
      </c>
      <c r="I77">
        <v>2.69</v>
      </c>
      <c r="J77">
        <v>1.34</v>
      </c>
      <c r="K77">
        <v>0.18</v>
      </c>
      <c r="L77">
        <v>0.08</v>
      </c>
      <c r="M77">
        <v>0.08</v>
      </c>
      <c r="N77">
        <f t="shared" si="1"/>
        <v>13.19</v>
      </c>
    </row>
    <row r="78" spans="1:14" ht="12.75">
      <c r="A78">
        <v>1968</v>
      </c>
      <c r="B78">
        <v>0.03</v>
      </c>
      <c r="C78">
        <v>0.05</v>
      </c>
      <c r="D78">
        <v>0.49</v>
      </c>
      <c r="E78">
        <v>0.52</v>
      </c>
      <c r="F78">
        <v>1.37</v>
      </c>
      <c r="G78">
        <v>0.76</v>
      </c>
      <c r="H78">
        <v>3.67</v>
      </c>
      <c r="I78">
        <v>2.55</v>
      </c>
      <c r="J78">
        <v>0.01</v>
      </c>
      <c r="K78">
        <v>0.01</v>
      </c>
      <c r="L78">
        <v>0.47</v>
      </c>
      <c r="M78">
        <v>0.23</v>
      </c>
      <c r="N78">
        <f t="shared" si="1"/>
        <v>10.16</v>
      </c>
    </row>
    <row r="79" spans="1:14" ht="12.75">
      <c r="A79">
        <v>1969</v>
      </c>
      <c r="B79">
        <v>0.02</v>
      </c>
      <c r="C79">
        <v>0.13</v>
      </c>
      <c r="D79">
        <v>0.92</v>
      </c>
      <c r="E79">
        <v>1.19</v>
      </c>
      <c r="F79">
        <v>4.08</v>
      </c>
      <c r="G79">
        <v>4.32</v>
      </c>
      <c r="H79">
        <v>3.21</v>
      </c>
      <c r="I79">
        <v>1.76</v>
      </c>
      <c r="J79">
        <v>4.72</v>
      </c>
      <c r="K79">
        <v>3.56</v>
      </c>
      <c r="L79">
        <v>0.15</v>
      </c>
      <c r="M79">
        <v>0.12</v>
      </c>
      <c r="N79">
        <f t="shared" si="1"/>
        <v>24.18</v>
      </c>
    </row>
    <row r="80" spans="1:14" ht="12.75">
      <c r="A80">
        <v>1970</v>
      </c>
      <c r="B80">
        <v>0</v>
      </c>
      <c r="C80">
        <v>0</v>
      </c>
      <c r="D80">
        <v>0.47</v>
      </c>
      <c r="E80">
        <v>0.83</v>
      </c>
      <c r="F80">
        <v>3.63</v>
      </c>
      <c r="G80">
        <v>1.71</v>
      </c>
      <c r="H80">
        <v>3.41</v>
      </c>
      <c r="I80">
        <v>1.78</v>
      </c>
      <c r="J80">
        <v>1.35</v>
      </c>
      <c r="K80">
        <v>1.71</v>
      </c>
      <c r="L80">
        <v>0.26</v>
      </c>
      <c r="M80">
        <v>0</v>
      </c>
      <c r="N80">
        <f t="shared" si="1"/>
        <v>15.15</v>
      </c>
    </row>
    <row r="81" spans="1:14" ht="12.75">
      <c r="A81">
        <v>1971</v>
      </c>
      <c r="B81">
        <v>0.08</v>
      </c>
      <c r="C81">
        <v>0.9</v>
      </c>
      <c r="D81">
        <v>0.11</v>
      </c>
      <c r="E81">
        <v>1.39</v>
      </c>
      <c r="F81">
        <v>2.97</v>
      </c>
      <c r="G81">
        <v>0.95</v>
      </c>
      <c r="H81">
        <v>4.55</v>
      </c>
      <c r="I81">
        <v>0.57</v>
      </c>
      <c r="J81">
        <v>1.59</v>
      </c>
      <c r="K81">
        <v>0.87</v>
      </c>
      <c r="L81">
        <v>0.93</v>
      </c>
      <c r="M81">
        <v>0.16</v>
      </c>
      <c r="N81">
        <f t="shared" si="1"/>
        <v>15.069999999999999</v>
      </c>
    </row>
    <row r="82" spans="1:14" ht="12.75">
      <c r="A82">
        <v>1972</v>
      </c>
      <c r="B82">
        <v>0.19</v>
      </c>
      <c r="C82">
        <v>0.01</v>
      </c>
      <c r="D82">
        <v>0.14</v>
      </c>
      <c r="E82">
        <v>0.61</v>
      </c>
      <c r="F82">
        <v>1.6</v>
      </c>
      <c r="G82">
        <v>4</v>
      </c>
      <c r="H82">
        <v>3.04</v>
      </c>
      <c r="I82">
        <v>2.24</v>
      </c>
      <c r="J82">
        <v>1.34</v>
      </c>
      <c r="K82">
        <v>0.6</v>
      </c>
      <c r="L82">
        <v>0.83</v>
      </c>
      <c r="M82">
        <v>0.45</v>
      </c>
      <c r="N82">
        <f t="shared" si="1"/>
        <v>15.049999999999999</v>
      </c>
    </row>
    <row r="83" spans="1:14" ht="12.75">
      <c r="A83">
        <v>1973</v>
      </c>
      <c r="B83">
        <v>0.21</v>
      </c>
      <c r="C83">
        <v>0</v>
      </c>
      <c r="D83">
        <v>3.1</v>
      </c>
      <c r="E83">
        <v>0.65</v>
      </c>
      <c r="F83">
        <v>2.8</v>
      </c>
      <c r="G83">
        <v>0.87</v>
      </c>
      <c r="H83">
        <v>1.91</v>
      </c>
      <c r="I83">
        <v>0.56</v>
      </c>
      <c r="J83">
        <v>4.74</v>
      </c>
      <c r="K83">
        <v>0.57</v>
      </c>
      <c r="L83">
        <v>0.36</v>
      </c>
      <c r="M83">
        <v>0.38</v>
      </c>
      <c r="N83">
        <f t="shared" si="1"/>
        <v>16.15</v>
      </c>
    </row>
    <row r="84" spans="1:14" ht="12.75">
      <c r="A84">
        <v>1974</v>
      </c>
      <c r="B84">
        <v>0.18</v>
      </c>
      <c r="C84">
        <v>0.07</v>
      </c>
      <c r="D84">
        <v>0.72</v>
      </c>
      <c r="E84">
        <v>0.44</v>
      </c>
      <c r="F84">
        <v>1</v>
      </c>
      <c r="G84">
        <v>2.38</v>
      </c>
      <c r="H84">
        <v>0.52</v>
      </c>
      <c r="I84">
        <v>1.75</v>
      </c>
      <c r="J84">
        <v>0.08</v>
      </c>
      <c r="K84">
        <v>1.07</v>
      </c>
      <c r="L84">
        <v>0.7</v>
      </c>
      <c r="M84">
        <v>0.21</v>
      </c>
      <c r="N84">
        <f t="shared" si="1"/>
        <v>9.120000000000001</v>
      </c>
    </row>
    <row r="85" spans="1:14" ht="12.75">
      <c r="A85">
        <v>1975</v>
      </c>
      <c r="B85">
        <v>0.1</v>
      </c>
      <c r="C85">
        <v>0.09</v>
      </c>
      <c r="D85">
        <v>0.37</v>
      </c>
      <c r="E85">
        <v>1.4</v>
      </c>
      <c r="F85">
        <v>2.51</v>
      </c>
      <c r="G85">
        <v>1.7</v>
      </c>
      <c r="H85">
        <v>1.39</v>
      </c>
      <c r="I85">
        <v>1.47</v>
      </c>
      <c r="J85">
        <v>1.42</v>
      </c>
      <c r="K85">
        <v>0.03</v>
      </c>
      <c r="L85">
        <v>1.41</v>
      </c>
      <c r="M85">
        <v>0.03</v>
      </c>
      <c r="N85">
        <f t="shared" si="1"/>
        <v>11.919999999999998</v>
      </c>
    </row>
    <row r="86" spans="1:14" ht="12.75">
      <c r="A86">
        <v>1976</v>
      </c>
      <c r="B86">
        <v>0.28</v>
      </c>
      <c r="C86">
        <v>0.07</v>
      </c>
      <c r="D86">
        <v>0.31</v>
      </c>
      <c r="E86">
        <v>1.13</v>
      </c>
      <c r="F86">
        <v>2.17</v>
      </c>
      <c r="G86">
        <v>0.22</v>
      </c>
      <c r="H86">
        <v>1.57</v>
      </c>
      <c r="I86">
        <v>1.18</v>
      </c>
      <c r="J86">
        <v>3.85</v>
      </c>
      <c r="K86">
        <v>0.79</v>
      </c>
      <c r="L86">
        <v>0.22</v>
      </c>
      <c r="M86">
        <v>0</v>
      </c>
      <c r="N86">
        <f t="shared" si="1"/>
        <v>11.790000000000001</v>
      </c>
    </row>
    <row r="87" spans="1:14" ht="12.75">
      <c r="A87">
        <v>1977</v>
      </c>
      <c r="B87">
        <v>0.07</v>
      </c>
      <c r="C87">
        <v>0</v>
      </c>
      <c r="D87">
        <v>0.4</v>
      </c>
      <c r="E87">
        <v>1.83</v>
      </c>
      <c r="F87">
        <v>4.93</v>
      </c>
      <c r="G87">
        <v>0.42</v>
      </c>
      <c r="H87">
        <v>2.06</v>
      </c>
      <c r="I87">
        <v>2.75</v>
      </c>
      <c r="J87">
        <v>0.17</v>
      </c>
      <c r="K87">
        <v>0</v>
      </c>
      <c r="L87">
        <v>0.85</v>
      </c>
      <c r="M87">
        <v>0.14</v>
      </c>
      <c r="N87">
        <f t="shared" si="1"/>
        <v>13.620000000000001</v>
      </c>
    </row>
    <row r="88" spans="1:14" ht="12.75">
      <c r="A88">
        <v>1978</v>
      </c>
      <c r="B88">
        <v>0.08</v>
      </c>
      <c r="C88">
        <v>0.24</v>
      </c>
      <c r="D88">
        <v>0.03</v>
      </c>
      <c r="E88">
        <v>1.38</v>
      </c>
      <c r="F88">
        <v>3.3</v>
      </c>
      <c r="G88">
        <v>2.57</v>
      </c>
      <c r="H88">
        <v>1.55</v>
      </c>
      <c r="I88">
        <v>4.35</v>
      </c>
      <c r="J88">
        <v>0.16</v>
      </c>
      <c r="K88">
        <v>0.5</v>
      </c>
      <c r="L88">
        <v>0.92</v>
      </c>
      <c r="M88">
        <v>0.26</v>
      </c>
      <c r="N88">
        <f t="shared" si="1"/>
        <v>15.34</v>
      </c>
    </row>
    <row r="89" spans="1:14" ht="12.75">
      <c r="A89">
        <v>1979</v>
      </c>
      <c r="B89">
        <v>0.37</v>
      </c>
      <c r="C89">
        <v>0.04</v>
      </c>
      <c r="D89">
        <v>1.23</v>
      </c>
      <c r="E89">
        <v>0.52</v>
      </c>
      <c r="F89">
        <v>4.86</v>
      </c>
      <c r="G89">
        <v>2.71</v>
      </c>
      <c r="H89">
        <v>3.02</v>
      </c>
      <c r="I89">
        <v>2.45</v>
      </c>
      <c r="J89">
        <v>0.06</v>
      </c>
      <c r="K89">
        <v>0.57</v>
      </c>
      <c r="L89">
        <v>0.53</v>
      </c>
      <c r="M89">
        <v>1.35</v>
      </c>
      <c r="N89">
        <f t="shared" si="1"/>
        <v>17.71</v>
      </c>
    </row>
    <row r="90" spans="1:14" ht="12.75">
      <c r="A90">
        <v>1980</v>
      </c>
      <c r="B90">
        <v>0.48</v>
      </c>
      <c r="C90">
        <v>0.36</v>
      </c>
      <c r="D90">
        <v>1.33</v>
      </c>
      <c r="E90">
        <v>2.34</v>
      </c>
      <c r="F90">
        <v>2.91</v>
      </c>
      <c r="G90">
        <v>3.42</v>
      </c>
      <c r="H90">
        <v>0.91</v>
      </c>
      <c r="I90">
        <v>1.1</v>
      </c>
      <c r="J90">
        <v>1.5</v>
      </c>
      <c r="K90">
        <v>0</v>
      </c>
      <c r="L90">
        <v>0.26</v>
      </c>
      <c r="M90">
        <v>0</v>
      </c>
      <c r="N90">
        <f t="shared" si="1"/>
        <v>14.61</v>
      </c>
    </row>
    <row r="91" spans="1:14" ht="12.75">
      <c r="A91">
        <v>1981</v>
      </c>
      <c r="B91">
        <v>0.14</v>
      </c>
      <c r="C91">
        <v>0.03</v>
      </c>
      <c r="D91">
        <v>3.59</v>
      </c>
      <c r="E91">
        <v>0.62</v>
      </c>
      <c r="F91">
        <v>4.62</v>
      </c>
      <c r="G91">
        <v>0.67</v>
      </c>
      <c r="H91">
        <v>3.11</v>
      </c>
      <c r="I91">
        <v>5</v>
      </c>
      <c r="J91">
        <v>0.96</v>
      </c>
      <c r="K91">
        <v>0.33</v>
      </c>
      <c r="L91">
        <v>1.6</v>
      </c>
      <c r="M91">
        <v>0.15</v>
      </c>
      <c r="N91">
        <f t="shared" si="1"/>
        <v>20.82</v>
      </c>
    </row>
    <row r="92" spans="1:14" ht="12.75">
      <c r="A92">
        <v>1982</v>
      </c>
      <c r="B92">
        <v>0.25</v>
      </c>
      <c r="C92">
        <v>0.48</v>
      </c>
      <c r="D92">
        <v>0.36</v>
      </c>
      <c r="E92">
        <v>0.95</v>
      </c>
      <c r="F92">
        <v>4.24</v>
      </c>
      <c r="G92">
        <v>4.35</v>
      </c>
      <c r="H92">
        <v>1.79</v>
      </c>
      <c r="I92">
        <v>0.92</v>
      </c>
      <c r="J92">
        <v>1.93</v>
      </c>
      <c r="K92">
        <v>0.93</v>
      </c>
      <c r="L92">
        <v>0.31</v>
      </c>
      <c r="M92">
        <v>0.24</v>
      </c>
      <c r="N92">
        <f t="shared" si="1"/>
        <v>16.749999999999996</v>
      </c>
    </row>
    <row r="93" spans="1:14" ht="12.75">
      <c r="A93">
        <v>1983</v>
      </c>
      <c r="B93">
        <v>0.44</v>
      </c>
      <c r="C93">
        <v>1.02</v>
      </c>
      <c r="D93">
        <v>1.47</v>
      </c>
      <c r="E93">
        <v>3.88</v>
      </c>
      <c r="F93">
        <v>2.87</v>
      </c>
      <c r="G93">
        <v>2.67</v>
      </c>
      <c r="H93">
        <v>0.46</v>
      </c>
      <c r="I93">
        <v>0.45</v>
      </c>
      <c r="J93">
        <v>0.95</v>
      </c>
      <c r="K93">
        <v>0.07</v>
      </c>
      <c r="L93">
        <v>0.37</v>
      </c>
      <c r="M93">
        <v>0.2</v>
      </c>
      <c r="N93">
        <f t="shared" si="1"/>
        <v>14.849999999999998</v>
      </c>
    </row>
    <row r="94" spans="1:14" ht="12.75">
      <c r="A94">
        <v>1984</v>
      </c>
      <c r="B94">
        <v>0.51</v>
      </c>
      <c r="C94">
        <v>0.12</v>
      </c>
      <c r="D94">
        <v>1.08</v>
      </c>
      <c r="E94">
        <v>2.23</v>
      </c>
      <c r="F94">
        <v>0.97</v>
      </c>
      <c r="G94">
        <v>1.5</v>
      </c>
      <c r="H94">
        <v>2.73</v>
      </c>
      <c r="I94">
        <v>2.3</v>
      </c>
      <c r="J94">
        <v>0.4</v>
      </c>
      <c r="K94">
        <v>2.22</v>
      </c>
      <c r="L94">
        <v>0.12</v>
      </c>
      <c r="M94">
        <v>0.22</v>
      </c>
      <c r="N94">
        <f t="shared" si="1"/>
        <v>14.400000000000002</v>
      </c>
    </row>
    <row r="95" spans="1:14" ht="12.75">
      <c r="A95">
        <v>1985</v>
      </c>
      <c r="B95">
        <v>0.27</v>
      </c>
      <c r="C95">
        <v>0.32</v>
      </c>
      <c r="D95">
        <v>0.19</v>
      </c>
      <c r="E95">
        <v>1.63</v>
      </c>
      <c r="F95">
        <v>4.85</v>
      </c>
      <c r="G95">
        <v>0.61</v>
      </c>
      <c r="H95">
        <v>3.76</v>
      </c>
      <c r="I95">
        <v>1.84</v>
      </c>
      <c r="J95">
        <v>0.9</v>
      </c>
      <c r="K95">
        <v>1.26</v>
      </c>
      <c r="L95">
        <v>0.51</v>
      </c>
      <c r="M95">
        <v>0.43</v>
      </c>
      <c r="N95">
        <f t="shared" si="1"/>
        <v>16.57</v>
      </c>
    </row>
    <row r="96" spans="1:14" ht="12.75">
      <c r="A96">
        <v>1986</v>
      </c>
      <c r="B96">
        <v>0</v>
      </c>
      <c r="C96">
        <v>0.56</v>
      </c>
      <c r="D96">
        <v>0.48</v>
      </c>
      <c r="E96">
        <v>0.85</v>
      </c>
      <c r="F96">
        <v>1.07</v>
      </c>
      <c r="G96">
        <v>4.11</v>
      </c>
      <c r="H96">
        <v>1.31</v>
      </c>
      <c r="I96">
        <v>1.05</v>
      </c>
      <c r="J96">
        <v>3.14</v>
      </c>
      <c r="K96">
        <v>1.88</v>
      </c>
      <c r="L96">
        <v>0.27</v>
      </c>
      <c r="M96">
        <v>0.09</v>
      </c>
      <c r="N96">
        <f t="shared" si="1"/>
        <v>14.810000000000002</v>
      </c>
    </row>
    <row r="97" spans="1:14" ht="12.75">
      <c r="A97">
        <v>1987</v>
      </c>
      <c r="B97">
        <v>0.33</v>
      </c>
      <c r="C97">
        <v>0.84</v>
      </c>
      <c r="D97">
        <v>0.96</v>
      </c>
      <c r="E97">
        <v>0.22</v>
      </c>
      <c r="F97">
        <v>3.95</v>
      </c>
      <c r="G97">
        <v>4.17</v>
      </c>
      <c r="H97">
        <v>3.11</v>
      </c>
      <c r="I97">
        <v>1.35</v>
      </c>
      <c r="J97">
        <v>0.34</v>
      </c>
      <c r="K97">
        <v>0</v>
      </c>
      <c r="L97">
        <v>0.27</v>
      </c>
      <c r="M97">
        <v>0.51</v>
      </c>
      <c r="N97">
        <f t="shared" si="1"/>
        <v>16.05</v>
      </c>
    </row>
    <row r="98" spans="1:14" ht="12.75">
      <c r="A98">
        <v>1988</v>
      </c>
      <c r="B98">
        <v>0.49</v>
      </c>
      <c r="C98">
        <v>0.37</v>
      </c>
      <c r="D98">
        <v>0.23</v>
      </c>
      <c r="E98">
        <v>0.87</v>
      </c>
      <c r="F98">
        <v>2</v>
      </c>
      <c r="G98">
        <v>2.93</v>
      </c>
      <c r="H98">
        <v>4.67</v>
      </c>
      <c r="I98">
        <v>0.81</v>
      </c>
      <c r="J98">
        <v>3.31</v>
      </c>
      <c r="K98">
        <v>0.09</v>
      </c>
      <c r="L98">
        <v>0.19</v>
      </c>
      <c r="M98">
        <v>0.35</v>
      </c>
      <c r="N98">
        <f t="shared" si="1"/>
        <v>16.310000000000002</v>
      </c>
    </row>
    <row r="99" spans="1:14" ht="12.75">
      <c r="A99">
        <v>1989</v>
      </c>
      <c r="B99">
        <v>0.19</v>
      </c>
      <c r="C99">
        <v>0.19</v>
      </c>
      <c r="D99">
        <v>0</v>
      </c>
      <c r="E99">
        <v>0.36</v>
      </c>
      <c r="F99">
        <v>2.96</v>
      </c>
      <c r="G99">
        <v>5.57</v>
      </c>
      <c r="H99">
        <v>3.12</v>
      </c>
      <c r="I99">
        <v>6.24</v>
      </c>
      <c r="J99">
        <v>1.67</v>
      </c>
      <c r="K99">
        <v>0.12</v>
      </c>
      <c r="L99">
        <v>0</v>
      </c>
      <c r="M99">
        <v>0.38</v>
      </c>
      <c r="N99">
        <f t="shared" si="1"/>
        <v>20.800000000000004</v>
      </c>
    </row>
    <row r="100" spans="1:14" ht="12.75">
      <c r="A100">
        <v>1990</v>
      </c>
      <c r="B100">
        <v>0.57</v>
      </c>
      <c r="C100">
        <v>0.67</v>
      </c>
      <c r="D100">
        <v>1.28</v>
      </c>
      <c r="E100">
        <v>0.34</v>
      </c>
      <c r="F100">
        <v>3.37</v>
      </c>
      <c r="G100">
        <v>1.7</v>
      </c>
      <c r="H100">
        <v>2.47</v>
      </c>
      <c r="I100">
        <v>1.85</v>
      </c>
      <c r="J100">
        <v>3.31</v>
      </c>
      <c r="K100">
        <v>0.57</v>
      </c>
      <c r="L100">
        <v>0.8</v>
      </c>
      <c r="M100">
        <v>0.13</v>
      </c>
      <c r="N100">
        <f t="shared" si="1"/>
        <v>17.06</v>
      </c>
    </row>
    <row r="101" spans="1:14" ht="12.75">
      <c r="A101">
        <v>1991</v>
      </c>
      <c r="B101">
        <v>0.05</v>
      </c>
      <c r="C101">
        <v>0.03</v>
      </c>
      <c r="D101">
        <v>1.65</v>
      </c>
      <c r="E101">
        <v>0.3</v>
      </c>
      <c r="F101">
        <v>2.54</v>
      </c>
      <c r="G101">
        <v>3.01</v>
      </c>
      <c r="H101">
        <v>3.16</v>
      </c>
      <c r="I101">
        <v>3.78</v>
      </c>
      <c r="J101">
        <v>1.39</v>
      </c>
      <c r="K101">
        <v>0.33</v>
      </c>
      <c r="L101">
        <v>1.79</v>
      </c>
      <c r="M101">
        <v>0.66</v>
      </c>
      <c r="N101">
        <f t="shared" si="1"/>
        <v>18.689999999999998</v>
      </c>
    </row>
    <row r="102" spans="1:14" ht="12.75">
      <c r="A102">
        <v>1992</v>
      </c>
      <c r="B102">
        <v>0.39</v>
      </c>
      <c r="C102">
        <v>0.58</v>
      </c>
      <c r="D102">
        <v>0.91</v>
      </c>
      <c r="E102">
        <v>0.08</v>
      </c>
      <c r="F102">
        <v>1.16</v>
      </c>
      <c r="G102">
        <v>4.59</v>
      </c>
      <c r="H102">
        <v>5.07</v>
      </c>
      <c r="I102">
        <v>3.06</v>
      </c>
      <c r="J102">
        <v>0.06</v>
      </c>
      <c r="K102">
        <v>0.68</v>
      </c>
      <c r="L102">
        <v>0.54</v>
      </c>
      <c r="M102">
        <v>0.13</v>
      </c>
      <c r="N102">
        <f t="shared" si="1"/>
        <v>17.25</v>
      </c>
    </row>
    <row r="103" spans="1:14" ht="12.75">
      <c r="A103">
        <v>1993</v>
      </c>
      <c r="B103">
        <v>0.37</v>
      </c>
      <c r="C103">
        <v>0.69</v>
      </c>
      <c r="D103">
        <v>0.47</v>
      </c>
      <c r="E103">
        <v>0.98</v>
      </c>
      <c r="F103">
        <v>1.18</v>
      </c>
      <c r="G103">
        <v>0.96</v>
      </c>
      <c r="H103">
        <v>1.9</v>
      </c>
      <c r="I103">
        <v>5.71</v>
      </c>
      <c r="J103">
        <v>0.58</v>
      </c>
      <c r="K103">
        <v>2.9</v>
      </c>
      <c r="L103">
        <v>0.98</v>
      </c>
      <c r="M103">
        <v>0.08</v>
      </c>
      <c r="N103">
        <f t="shared" si="1"/>
        <v>16.799999999999997</v>
      </c>
    </row>
    <row r="104" spans="1:14" ht="12.75">
      <c r="A104">
        <v>1994</v>
      </c>
      <c r="B104">
        <v>0.29</v>
      </c>
      <c r="C104">
        <v>0.07</v>
      </c>
      <c r="D104">
        <v>0.62</v>
      </c>
      <c r="E104">
        <v>2.23</v>
      </c>
      <c r="F104">
        <v>0.97</v>
      </c>
      <c r="G104">
        <v>2.43</v>
      </c>
      <c r="H104">
        <v>3.17</v>
      </c>
      <c r="I104">
        <v>2.83</v>
      </c>
      <c r="J104">
        <v>0.54</v>
      </c>
      <c r="K104">
        <v>2.21</v>
      </c>
      <c r="L104">
        <v>1.45</v>
      </c>
      <c r="M104">
        <v>0.33</v>
      </c>
      <c r="N104">
        <f t="shared" si="1"/>
        <v>17.139999999999997</v>
      </c>
    </row>
    <row r="105" spans="1:14" ht="12.75">
      <c r="A105">
        <v>1995</v>
      </c>
      <c r="B105">
        <v>0.43</v>
      </c>
      <c r="C105">
        <v>0.53</v>
      </c>
      <c r="D105">
        <v>0.95</v>
      </c>
      <c r="E105">
        <v>2.96</v>
      </c>
      <c r="F105">
        <v>6.88</v>
      </c>
      <c r="G105">
        <v>3.4</v>
      </c>
      <c r="H105">
        <v>1.43</v>
      </c>
      <c r="I105">
        <v>0.51</v>
      </c>
      <c r="J105">
        <v>0.59</v>
      </c>
      <c r="K105">
        <v>0.2</v>
      </c>
      <c r="L105">
        <v>0.12</v>
      </c>
      <c r="M105">
        <v>0.02</v>
      </c>
      <c r="N105">
        <f t="shared" si="1"/>
        <v>18.020000000000003</v>
      </c>
    </row>
    <row r="106" spans="1:14" ht="12.75">
      <c r="A106">
        <v>1996</v>
      </c>
      <c r="B106">
        <v>0.07</v>
      </c>
      <c r="C106">
        <v>0.1</v>
      </c>
      <c r="D106">
        <v>0.4</v>
      </c>
      <c r="E106">
        <v>0.42</v>
      </c>
      <c r="F106">
        <v>3.83</v>
      </c>
      <c r="G106">
        <v>1.26</v>
      </c>
      <c r="H106">
        <v>5.9</v>
      </c>
      <c r="I106">
        <v>3.1</v>
      </c>
      <c r="J106">
        <v>1.3</v>
      </c>
      <c r="K106">
        <v>0.37</v>
      </c>
      <c r="L106">
        <v>0.13</v>
      </c>
      <c r="M106">
        <v>0</v>
      </c>
      <c r="N106">
        <f t="shared" si="1"/>
        <v>16.88</v>
      </c>
    </row>
    <row r="107" spans="1:14" ht="12.75">
      <c r="A107">
        <v>1997</v>
      </c>
      <c r="B107">
        <v>0.05</v>
      </c>
      <c r="C107">
        <v>0.69</v>
      </c>
      <c r="D107">
        <v>0.05</v>
      </c>
      <c r="E107">
        <v>1.05</v>
      </c>
      <c r="F107">
        <v>0.98</v>
      </c>
      <c r="G107">
        <v>4.01</v>
      </c>
      <c r="H107">
        <v>4.21</v>
      </c>
      <c r="I107">
        <v>4.28</v>
      </c>
      <c r="J107">
        <v>0.51</v>
      </c>
      <c r="K107">
        <v>2.48</v>
      </c>
      <c r="L107">
        <v>0.59</v>
      </c>
      <c r="M107">
        <v>0.32</v>
      </c>
      <c r="N107">
        <f t="shared" si="1"/>
        <v>19.22</v>
      </c>
    </row>
    <row r="108" spans="1:14" ht="12.75">
      <c r="A108">
        <v>1998</v>
      </c>
      <c r="B108">
        <v>0</v>
      </c>
      <c r="C108">
        <v>0.8</v>
      </c>
      <c r="D108">
        <v>0.28</v>
      </c>
      <c r="E108">
        <v>1.52</v>
      </c>
      <c r="F108">
        <v>2.1</v>
      </c>
      <c r="G108">
        <v>1.65</v>
      </c>
      <c r="H108">
        <v>2.95</v>
      </c>
      <c r="I108">
        <v>5.1</v>
      </c>
      <c r="J108">
        <v>0.41</v>
      </c>
      <c r="K108">
        <v>1.58</v>
      </c>
      <c r="L108">
        <v>0.82</v>
      </c>
      <c r="M108">
        <v>0.21</v>
      </c>
      <c r="N108">
        <f t="shared" si="1"/>
        <v>17.42</v>
      </c>
    </row>
    <row r="109" spans="1:14" ht="12.75">
      <c r="A109">
        <v>1999</v>
      </c>
      <c r="B109">
        <v>0.39</v>
      </c>
      <c r="C109">
        <v>0.1</v>
      </c>
      <c r="D109">
        <v>0.59</v>
      </c>
      <c r="E109">
        <v>3.92</v>
      </c>
      <c r="F109">
        <v>2.92</v>
      </c>
      <c r="G109">
        <v>2.58</v>
      </c>
      <c r="H109">
        <v>1.67</v>
      </c>
      <c r="I109">
        <v>3.68</v>
      </c>
      <c r="J109">
        <v>1.49</v>
      </c>
      <c r="K109">
        <v>0.07</v>
      </c>
      <c r="L109" t="s">
        <v>12</v>
      </c>
      <c r="M109">
        <v>0.21</v>
      </c>
      <c r="N109">
        <f t="shared" si="1"/>
        <v>17.62</v>
      </c>
    </row>
    <row r="110" spans="1:14" ht="12.75">
      <c r="A110">
        <v>2000</v>
      </c>
      <c r="B110">
        <v>0.08</v>
      </c>
      <c r="C110">
        <v>0.29</v>
      </c>
      <c r="D110">
        <v>2.56</v>
      </c>
      <c r="E110">
        <v>1.54</v>
      </c>
      <c r="F110">
        <v>1.48</v>
      </c>
      <c r="G110">
        <v>0.84</v>
      </c>
      <c r="H110">
        <v>2.38</v>
      </c>
      <c r="I110">
        <v>1.21</v>
      </c>
      <c r="J110">
        <v>0.61</v>
      </c>
      <c r="K110">
        <v>1.56</v>
      </c>
      <c r="L110">
        <v>0.1</v>
      </c>
      <c r="M110">
        <v>0.07</v>
      </c>
      <c r="N110">
        <f t="shared" si="1"/>
        <v>12.720000000000002</v>
      </c>
    </row>
    <row r="111" spans="1:14" ht="12.75">
      <c r="A111">
        <v>2001</v>
      </c>
      <c r="B111">
        <v>0.66</v>
      </c>
      <c r="C111">
        <v>0.19</v>
      </c>
      <c r="D111">
        <v>0.59</v>
      </c>
      <c r="E111">
        <v>0.14</v>
      </c>
      <c r="F111">
        <v>3.56</v>
      </c>
      <c r="G111">
        <v>1.97</v>
      </c>
      <c r="H111">
        <v>4.2</v>
      </c>
      <c r="I111">
        <v>1.17</v>
      </c>
      <c r="J111">
        <v>1.54</v>
      </c>
      <c r="K111">
        <v>0.25</v>
      </c>
      <c r="L111">
        <v>0.15</v>
      </c>
      <c r="M111">
        <v>0.18</v>
      </c>
      <c r="N111">
        <f t="shared" si="1"/>
        <v>14.6</v>
      </c>
    </row>
    <row r="112" spans="1:14" ht="12.75">
      <c r="A112">
        <v>2002</v>
      </c>
      <c r="B112">
        <v>0.26</v>
      </c>
      <c r="C112">
        <v>0.03</v>
      </c>
      <c r="D112">
        <v>0.19</v>
      </c>
      <c r="E112">
        <v>0.18</v>
      </c>
      <c r="F112">
        <v>0.68</v>
      </c>
      <c r="G112">
        <v>2.64</v>
      </c>
      <c r="H112">
        <v>0.8</v>
      </c>
      <c r="I112">
        <v>2.3</v>
      </c>
      <c r="J112">
        <v>2.25</v>
      </c>
      <c r="K112">
        <v>1.52</v>
      </c>
      <c r="L112">
        <v>0.31</v>
      </c>
      <c r="M112">
        <v>0.04</v>
      </c>
      <c r="N112">
        <f t="shared" si="1"/>
        <v>11.2</v>
      </c>
    </row>
    <row r="113" spans="1:14" ht="12.75">
      <c r="A113">
        <v>2003</v>
      </c>
      <c r="B113">
        <v>0.18</v>
      </c>
      <c r="M113" s="2"/>
      <c r="N113">
        <f t="shared" si="1"/>
        <v>0.18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P117"/>
  <sheetViews>
    <sheetView workbookViewId="0" topLeftCell="A1">
      <pane ySplit="6" topLeftCell="BM79" activePane="bottomLeft" state="frozen"/>
      <selection pane="topLeft" activeCell="A1" sqref="A1"/>
      <selection pane="bottomLeft" activeCell="B111" sqref="B111:M111"/>
    </sheetView>
  </sheetViews>
  <sheetFormatPr defaultColWidth="9.140625" defaultRowHeight="12.75"/>
  <cols>
    <col min="1" max="1" width="12.57421875" style="0" customWidth="1"/>
    <col min="14" max="14" width="16.421875" style="0" customWidth="1"/>
  </cols>
  <sheetData>
    <row r="1" ht="12.75">
      <c r="A1" t="s">
        <v>13</v>
      </c>
    </row>
    <row r="2" ht="12.75">
      <c r="A2" t="s">
        <v>14</v>
      </c>
    </row>
    <row r="6" spans="1:16" ht="12.75">
      <c r="A6" s="3" t="s">
        <v>15</v>
      </c>
      <c r="B6" s="3" t="s">
        <v>9</v>
      </c>
      <c r="C6" s="3" t="s">
        <v>10</v>
      </c>
      <c r="D6" s="3" t="s">
        <v>11</v>
      </c>
      <c r="E6" s="3" t="s">
        <v>0</v>
      </c>
      <c r="F6" s="3" t="s">
        <v>1</v>
      </c>
      <c r="G6" s="3" t="s">
        <v>2</v>
      </c>
      <c r="H6" s="3" t="s">
        <v>3</v>
      </c>
      <c r="I6" s="3" t="s">
        <v>4</v>
      </c>
      <c r="J6" s="3" t="s">
        <v>5</v>
      </c>
      <c r="K6" s="3" t="s">
        <v>6</v>
      </c>
      <c r="L6" s="3" t="s">
        <v>7</v>
      </c>
      <c r="M6" s="3" t="s">
        <v>8</v>
      </c>
      <c r="N6" s="4" t="s">
        <v>16</v>
      </c>
      <c r="O6" s="3" t="s">
        <v>17</v>
      </c>
      <c r="P6" s="3" t="s">
        <v>18</v>
      </c>
    </row>
    <row r="7" spans="1:16" s="13" customFormat="1" ht="12.75">
      <c r="A7" s="13">
        <v>1898</v>
      </c>
      <c r="B7" s="13">
        <v>2.73</v>
      </c>
      <c r="C7" s="13">
        <v>0.1</v>
      </c>
      <c r="D7" s="13">
        <v>0.2</v>
      </c>
      <c r="E7" s="13">
        <v>0.25</v>
      </c>
      <c r="F7" s="13">
        <v>0</v>
      </c>
      <c r="G7" s="13">
        <v>0.61</v>
      </c>
      <c r="H7" s="13">
        <v>1.1</v>
      </c>
      <c r="I7" s="13">
        <v>5.84</v>
      </c>
      <c r="J7" s="13">
        <v>3.95</v>
      </c>
      <c r="K7" s="13">
        <v>2.09</v>
      </c>
      <c r="L7" s="13">
        <v>1.33</v>
      </c>
      <c r="M7" s="13">
        <v>1.92</v>
      </c>
      <c r="N7" s="13">
        <f>SUM(B7:M7)</f>
        <v>20.120000000000005</v>
      </c>
      <c r="O7" s="13">
        <f>MAX(N7:N111)</f>
        <v>28.419999999999995</v>
      </c>
      <c r="P7" s="13">
        <f>MIN(N7:N111)</f>
        <v>6.96</v>
      </c>
    </row>
    <row r="8" spans="1:14" ht="12.75">
      <c r="A8">
        <v>1899</v>
      </c>
      <c r="B8">
        <v>0.48</v>
      </c>
      <c r="C8">
        <v>0.45</v>
      </c>
      <c r="D8">
        <v>0.48</v>
      </c>
      <c r="E8">
        <v>0.42</v>
      </c>
      <c r="F8">
        <v>0.36</v>
      </c>
      <c r="G8">
        <v>0.39</v>
      </c>
      <c r="H8">
        <v>0.03</v>
      </c>
      <c r="I8">
        <v>2.88</v>
      </c>
      <c r="J8">
        <v>1.89</v>
      </c>
      <c r="K8">
        <v>3.67</v>
      </c>
      <c r="L8">
        <v>0.55</v>
      </c>
      <c r="M8">
        <v>0.78</v>
      </c>
      <c r="N8" s="13">
        <f aca="true" t="shared" si="0" ref="N8:N71">SUM(B8:M8)</f>
        <v>12.38</v>
      </c>
    </row>
    <row r="9" spans="1:14" ht="12.75">
      <c r="A9">
        <v>1900</v>
      </c>
      <c r="B9">
        <v>0</v>
      </c>
      <c r="C9">
        <v>2.49</v>
      </c>
      <c r="D9">
        <v>0.55</v>
      </c>
      <c r="E9">
        <v>0.03</v>
      </c>
      <c r="F9">
        <v>0.67</v>
      </c>
      <c r="G9">
        <v>0.56</v>
      </c>
      <c r="H9">
        <v>9.95</v>
      </c>
      <c r="I9">
        <v>0.89</v>
      </c>
      <c r="J9">
        <v>2.47</v>
      </c>
      <c r="K9">
        <v>2.02</v>
      </c>
      <c r="L9">
        <v>0.3</v>
      </c>
      <c r="M9">
        <v>1.31</v>
      </c>
      <c r="N9" s="13">
        <f t="shared" si="0"/>
        <v>21.24</v>
      </c>
    </row>
    <row r="10" spans="1:14" ht="12.75">
      <c r="A10">
        <v>1901</v>
      </c>
      <c r="B10">
        <v>0.22</v>
      </c>
      <c r="C10">
        <v>0</v>
      </c>
      <c r="D10">
        <v>0.18</v>
      </c>
      <c r="E10">
        <v>0.15</v>
      </c>
      <c r="F10">
        <v>0.38</v>
      </c>
      <c r="G10">
        <v>0.71</v>
      </c>
      <c r="H10">
        <v>4.02</v>
      </c>
      <c r="I10">
        <v>1.18</v>
      </c>
      <c r="J10">
        <v>0.9</v>
      </c>
      <c r="K10">
        <v>2.63</v>
      </c>
      <c r="L10">
        <v>2.76</v>
      </c>
      <c r="M10">
        <v>1.12</v>
      </c>
      <c r="N10" s="13">
        <f t="shared" si="0"/>
        <v>14.25</v>
      </c>
    </row>
    <row r="11" spans="1:14" ht="12.75">
      <c r="A11">
        <v>1902</v>
      </c>
      <c r="B11">
        <v>0.49</v>
      </c>
      <c r="C11">
        <v>0.02</v>
      </c>
      <c r="D11">
        <v>0.33</v>
      </c>
      <c r="E11">
        <v>0</v>
      </c>
      <c r="F11">
        <v>0.25</v>
      </c>
      <c r="G11">
        <v>1.92</v>
      </c>
      <c r="H11">
        <v>0.78</v>
      </c>
      <c r="I11">
        <v>0.05</v>
      </c>
      <c r="J11">
        <v>2.53</v>
      </c>
      <c r="K11">
        <v>1.58</v>
      </c>
      <c r="L11">
        <v>6.06</v>
      </c>
      <c r="M11">
        <v>0.2</v>
      </c>
      <c r="N11" s="13">
        <f t="shared" si="0"/>
        <v>14.209999999999997</v>
      </c>
    </row>
    <row r="12" spans="1:14" ht="12.75">
      <c r="A12">
        <v>1903</v>
      </c>
      <c r="B12">
        <v>1.32</v>
      </c>
      <c r="C12">
        <v>0</v>
      </c>
      <c r="D12">
        <v>0.52</v>
      </c>
      <c r="E12">
        <v>0.34</v>
      </c>
      <c r="F12">
        <v>0.79</v>
      </c>
      <c r="G12">
        <v>0.23</v>
      </c>
      <c r="H12">
        <v>0.94</v>
      </c>
      <c r="I12">
        <v>3.69</v>
      </c>
      <c r="J12">
        <v>2.63</v>
      </c>
      <c r="K12">
        <v>3</v>
      </c>
      <c r="L12">
        <v>1.89</v>
      </c>
      <c r="M12">
        <v>0</v>
      </c>
      <c r="N12" s="13">
        <f t="shared" si="0"/>
        <v>15.350000000000001</v>
      </c>
    </row>
    <row r="13" spans="1:14" ht="12.75">
      <c r="A13">
        <v>1904</v>
      </c>
      <c r="B13">
        <v>0</v>
      </c>
      <c r="C13">
        <v>0.71</v>
      </c>
      <c r="D13">
        <v>0.13</v>
      </c>
      <c r="E13">
        <v>0</v>
      </c>
      <c r="F13">
        <v>0</v>
      </c>
      <c r="G13">
        <v>0.1</v>
      </c>
      <c r="H13">
        <v>1.59</v>
      </c>
      <c r="I13">
        <v>2.51</v>
      </c>
      <c r="J13">
        <v>4.78</v>
      </c>
      <c r="K13">
        <v>3.39</v>
      </c>
      <c r="L13">
        <v>4.89</v>
      </c>
      <c r="M13">
        <v>4.51</v>
      </c>
      <c r="N13" s="13">
        <f t="shared" si="0"/>
        <v>22.61</v>
      </c>
    </row>
    <row r="14" spans="1:14" ht="12.75">
      <c r="A14">
        <v>1905</v>
      </c>
      <c r="B14">
        <v>0.99</v>
      </c>
      <c r="C14">
        <v>0</v>
      </c>
      <c r="D14">
        <v>0.29</v>
      </c>
      <c r="E14">
        <v>0.14</v>
      </c>
      <c r="F14">
        <v>0.35</v>
      </c>
      <c r="G14">
        <v>2</v>
      </c>
      <c r="H14">
        <v>5.16</v>
      </c>
      <c r="I14">
        <v>2.1</v>
      </c>
      <c r="J14">
        <v>2.58</v>
      </c>
      <c r="K14">
        <v>2.22</v>
      </c>
      <c r="L14">
        <v>1.12</v>
      </c>
      <c r="M14">
        <v>2.41</v>
      </c>
      <c r="N14" s="13">
        <f t="shared" si="0"/>
        <v>19.36</v>
      </c>
    </row>
    <row r="15" spans="1:14" ht="12.75">
      <c r="A15">
        <v>1906</v>
      </c>
      <c r="B15">
        <v>0.4</v>
      </c>
      <c r="C15">
        <v>1.13</v>
      </c>
      <c r="D15">
        <v>0</v>
      </c>
      <c r="E15">
        <v>0.21</v>
      </c>
      <c r="F15">
        <v>0.25</v>
      </c>
      <c r="G15">
        <v>0.82</v>
      </c>
      <c r="H15">
        <v>3.74</v>
      </c>
      <c r="I15">
        <v>1.24</v>
      </c>
      <c r="J15">
        <v>3</v>
      </c>
      <c r="K15">
        <v>4.26</v>
      </c>
      <c r="L15">
        <v>2.39</v>
      </c>
      <c r="M15">
        <v>2.36</v>
      </c>
      <c r="N15" s="13">
        <f t="shared" si="0"/>
        <v>19.799999999999997</v>
      </c>
    </row>
    <row r="16" spans="1:14" ht="12.75">
      <c r="A16">
        <v>1907</v>
      </c>
      <c r="B16">
        <v>0.9</v>
      </c>
      <c r="C16">
        <v>0.2</v>
      </c>
      <c r="D16">
        <v>0</v>
      </c>
      <c r="E16">
        <v>0</v>
      </c>
      <c r="F16">
        <v>0</v>
      </c>
      <c r="G16">
        <v>0.13</v>
      </c>
      <c r="H16">
        <v>0.72</v>
      </c>
      <c r="I16">
        <v>1.32</v>
      </c>
      <c r="J16">
        <v>2.86</v>
      </c>
      <c r="K16">
        <v>1.98</v>
      </c>
      <c r="L16">
        <v>0.95</v>
      </c>
      <c r="M16">
        <v>1.28</v>
      </c>
      <c r="N16" s="13">
        <f t="shared" si="0"/>
        <v>10.339999999999998</v>
      </c>
    </row>
    <row r="17" spans="1:14" ht="12.75">
      <c r="A17">
        <v>1908</v>
      </c>
      <c r="B17">
        <v>0.35</v>
      </c>
      <c r="C17">
        <v>0.25</v>
      </c>
      <c r="D17">
        <v>0.1</v>
      </c>
      <c r="E17">
        <v>0</v>
      </c>
      <c r="F17">
        <v>0.57</v>
      </c>
      <c r="G17">
        <v>0</v>
      </c>
      <c r="H17">
        <v>0.03</v>
      </c>
      <c r="I17">
        <v>1.56</v>
      </c>
      <c r="J17">
        <v>1.5</v>
      </c>
      <c r="K17">
        <v>4.88</v>
      </c>
      <c r="L17">
        <v>2.69</v>
      </c>
      <c r="M17">
        <v>0</v>
      </c>
      <c r="N17" s="13">
        <f t="shared" si="0"/>
        <v>11.93</v>
      </c>
    </row>
    <row r="18" spans="1:14" ht="12.75">
      <c r="A18">
        <v>1909</v>
      </c>
      <c r="B18">
        <v>4.75</v>
      </c>
      <c r="C18">
        <v>1.45</v>
      </c>
      <c r="D18">
        <v>0.1</v>
      </c>
      <c r="E18">
        <v>0.56</v>
      </c>
      <c r="F18">
        <v>0.18</v>
      </c>
      <c r="G18">
        <v>1.88</v>
      </c>
      <c r="H18">
        <v>0.49</v>
      </c>
      <c r="I18">
        <v>1.96</v>
      </c>
      <c r="J18">
        <v>8.62</v>
      </c>
      <c r="K18">
        <v>4.72</v>
      </c>
      <c r="L18">
        <v>0.78</v>
      </c>
      <c r="M18">
        <v>2.93</v>
      </c>
      <c r="N18" s="13">
        <f t="shared" si="0"/>
        <v>28.419999999999995</v>
      </c>
    </row>
    <row r="19" spans="1:14" ht="12.75">
      <c r="A19">
        <v>1910</v>
      </c>
      <c r="B19">
        <v>1</v>
      </c>
      <c r="C19">
        <v>1.43</v>
      </c>
      <c r="D19">
        <v>0.27</v>
      </c>
      <c r="E19">
        <v>0</v>
      </c>
      <c r="F19">
        <v>0.21</v>
      </c>
      <c r="G19">
        <v>0.09</v>
      </c>
      <c r="H19">
        <v>1.15</v>
      </c>
      <c r="I19">
        <v>2.54</v>
      </c>
      <c r="J19">
        <v>0.88</v>
      </c>
      <c r="K19">
        <v>2.73</v>
      </c>
      <c r="L19">
        <v>3.1</v>
      </c>
      <c r="M19">
        <v>1.53</v>
      </c>
      <c r="N19" s="13">
        <f t="shared" si="0"/>
        <v>14.929999999999998</v>
      </c>
    </row>
    <row r="20" spans="1:14" ht="12.75">
      <c r="A20">
        <v>1911</v>
      </c>
      <c r="B20">
        <v>0</v>
      </c>
      <c r="C20">
        <v>0.4</v>
      </c>
      <c r="D20">
        <v>0</v>
      </c>
      <c r="E20">
        <v>0.92</v>
      </c>
      <c r="F20">
        <v>1.34</v>
      </c>
      <c r="G20">
        <v>0</v>
      </c>
      <c r="H20">
        <v>1.1</v>
      </c>
      <c r="I20">
        <v>0.97</v>
      </c>
      <c r="J20">
        <v>1.23</v>
      </c>
      <c r="K20">
        <v>2.87</v>
      </c>
      <c r="L20">
        <v>2.36</v>
      </c>
      <c r="M20">
        <v>0.44</v>
      </c>
      <c r="N20" s="13">
        <f t="shared" si="0"/>
        <v>11.63</v>
      </c>
    </row>
    <row r="21" spans="1:14" ht="12.75">
      <c r="A21">
        <v>1912</v>
      </c>
      <c r="B21">
        <v>1.14</v>
      </c>
      <c r="C21">
        <v>0.25</v>
      </c>
      <c r="D21">
        <v>2.1</v>
      </c>
      <c r="E21">
        <v>0</v>
      </c>
      <c r="F21">
        <v>1.53</v>
      </c>
      <c r="G21">
        <v>1.4</v>
      </c>
      <c r="H21">
        <v>0.63</v>
      </c>
      <c r="I21">
        <v>0.34</v>
      </c>
      <c r="J21">
        <v>3.3</v>
      </c>
      <c r="K21">
        <v>3.2</v>
      </c>
      <c r="L21">
        <v>2.77</v>
      </c>
      <c r="M21">
        <v>2.16</v>
      </c>
      <c r="N21" s="13">
        <f t="shared" si="0"/>
        <v>18.82</v>
      </c>
    </row>
    <row r="22" spans="1:14" ht="12.75">
      <c r="A22">
        <v>1913</v>
      </c>
      <c r="B22">
        <v>0.42</v>
      </c>
      <c r="C22">
        <v>0.1</v>
      </c>
      <c r="D22">
        <v>0.02</v>
      </c>
      <c r="E22">
        <v>0.6</v>
      </c>
      <c r="F22">
        <v>1.73</v>
      </c>
      <c r="G22">
        <v>0.65</v>
      </c>
      <c r="H22">
        <v>1.93</v>
      </c>
      <c r="I22">
        <v>1.14</v>
      </c>
      <c r="J22">
        <v>3.03</v>
      </c>
      <c r="K22">
        <v>0.99</v>
      </c>
      <c r="L22">
        <v>0.69</v>
      </c>
      <c r="M22">
        <v>1.25</v>
      </c>
      <c r="N22" s="13">
        <f t="shared" si="0"/>
        <v>12.549999999999999</v>
      </c>
    </row>
    <row r="23" spans="1:14" ht="12.75">
      <c r="A23">
        <v>1914</v>
      </c>
      <c r="B23">
        <v>0.54</v>
      </c>
      <c r="C23">
        <v>0.21</v>
      </c>
      <c r="D23">
        <v>2.27</v>
      </c>
      <c r="E23">
        <v>0.19</v>
      </c>
      <c r="F23">
        <v>0.1</v>
      </c>
      <c r="G23">
        <v>0</v>
      </c>
      <c r="H23">
        <v>1.7</v>
      </c>
      <c r="I23">
        <v>4.09</v>
      </c>
      <c r="J23">
        <v>1.15</v>
      </c>
      <c r="K23">
        <v>2.16</v>
      </c>
      <c r="L23">
        <v>1</v>
      </c>
      <c r="M23">
        <v>0.04</v>
      </c>
      <c r="N23" s="13">
        <f t="shared" si="0"/>
        <v>13.45</v>
      </c>
    </row>
    <row r="24" spans="1:14" ht="12.75">
      <c r="A24">
        <v>1915</v>
      </c>
      <c r="B24">
        <v>2.96</v>
      </c>
      <c r="C24">
        <v>0</v>
      </c>
      <c r="D24">
        <v>0.37</v>
      </c>
      <c r="E24">
        <v>0.88</v>
      </c>
      <c r="F24">
        <v>1.17</v>
      </c>
      <c r="G24">
        <v>1.03</v>
      </c>
      <c r="H24">
        <v>2.77</v>
      </c>
      <c r="I24">
        <v>4.85</v>
      </c>
      <c r="J24">
        <v>2.19</v>
      </c>
      <c r="K24">
        <v>5.09</v>
      </c>
      <c r="L24">
        <v>5.6</v>
      </c>
      <c r="M24">
        <v>0.92</v>
      </c>
      <c r="N24" s="13">
        <f t="shared" si="0"/>
        <v>27.83</v>
      </c>
    </row>
    <row r="25" spans="1:14" ht="12.75">
      <c r="A25">
        <v>1916</v>
      </c>
      <c r="B25">
        <v>0</v>
      </c>
      <c r="C25">
        <v>0.41</v>
      </c>
      <c r="D25">
        <v>0.55</v>
      </c>
      <c r="E25">
        <v>0.44</v>
      </c>
      <c r="F25">
        <v>0</v>
      </c>
      <c r="G25">
        <v>0.32</v>
      </c>
      <c r="H25">
        <v>2.93</v>
      </c>
      <c r="I25">
        <v>1.11</v>
      </c>
      <c r="J25">
        <v>2.04</v>
      </c>
      <c r="K25">
        <v>1.01</v>
      </c>
      <c r="L25">
        <v>4.14</v>
      </c>
      <c r="M25">
        <v>0.68</v>
      </c>
      <c r="N25" s="13">
        <f t="shared" si="0"/>
        <v>13.629999999999999</v>
      </c>
    </row>
    <row r="26" spans="1:14" ht="12.75">
      <c r="A26">
        <v>1917</v>
      </c>
      <c r="B26">
        <v>0.15</v>
      </c>
      <c r="C26">
        <v>0.44</v>
      </c>
      <c r="D26">
        <v>0.64</v>
      </c>
      <c r="E26">
        <v>0.1</v>
      </c>
      <c r="F26">
        <v>0.5</v>
      </c>
      <c r="G26">
        <v>0.77</v>
      </c>
      <c r="H26">
        <v>1.53</v>
      </c>
      <c r="I26">
        <v>2.59</v>
      </c>
      <c r="J26">
        <v>1.33</v>
      </c>
      <c r="K26">
        <v>1.28</v>
      </c>
      <c r="L26">
        <v>1.74</v>
      </c>
      <c r="M26">
        <v>2.74</v>
      </c>
      <c r="N26" s="13">
        <f t="shared" si="0"/>
        <v>13.81</v>
      </c>
    </row>
    <row r="27" spans="1:14" ht="12.75">
      <c r="A27">
        <v>1918</v>
      </c>
      <c r="B27">
        <v>0.35</v>
      </c>
      <c r="C27">
        <v>0.25</v>
      </c>
      <c r="D27">
        <v>0.15</v>
      </c>
      <c r="E27">
        <v>1.73</v>
      </c>
      <c r="F27">
        <v>1.35</v>
      </c>
      <c r="G27">
        <v>1.1</v>
      </c>
      <c r="H27">
        <v>1.87</v>
      </c>
      <c r="I27">
        <v>2.47</v>
      </c>
      <c r="J27">
        <v>2.46</v>
      </c>
      <c r="K27">
        <v>4.53</v>
      </c>
      <c r="L27">
        <v>2.63</v>
      </c>
      <c r="M27">
        <v>1.94</v>
      </c>
      <c r="N27" s="13">
        <f t="shared" si="0"/>
        <v>20.830000000000002</v>
      </c>
    </row>
    <row r="28" spans="1:14" ht="12.75">
      <c r="A28">
        <v>1919</v>
      </c>
      <c r="B28">
        <v>1.48</v>
      </c>
      <c r="C28">
        <v>0.35</v>
      </c>
      <c r="D28">
        <v>1.86</v>
      </c>
      <c r="E28">
        <v>0.15</v>
      </c>
      <c r="F28">
        <v>1.29</v>
      </c>
      <c r="G28">
        <v>1.22</v>
      </c>
      <c r="H28">
        <v>2.82</v>
      </c>
      <c r="I28">
        <v>0.55</v>
      </c>
      <c r="J28">
        <v>2.16</v>
      </c>
      <c r="K28">
        <v>3.11</v>
      </c>
      <c r="L28">
        <v>2.1</v>
      </c>
      <c r="M28">
        <v>0.76</v>
      </c>
      <c r="N28" s="13">
        <f t="shared" si="0"/>
        <v>17.85</v>
      </c>
    </row>
    <row r="29" spans="1:14" ht="12.75">
      <c r="A29">
        <v>1920</v>
      </c>
      <c r="B29">
        <v>0.57</v>
      </c>
      <c r="C29">
        <v>1.1</v>
      </c>
      <c r="D29">
        <v>0.35</v>
      </c>
      <c r="E29">
        <v>0.06</v>
      </c>
      <c r="F29">
        <v>0.3</v>
      </c>
      <c r="G29">
        <v>0.3</v>
      </c>
      <c r="H29">
        <v>2.55</v>
      </c>
      <c r="I29">
        <v>2.37</v>
      </c>
      <c r="J29">
        <v>2.48</v>
      </c>
      <c r="K29">
        <v>4.59</v>
      </c>
      <c r="L29">
        <v>4.75</v>
      </c>
      <c r="M29">
        <v>0.57</v>
      </c>
      <c r="N29" s="13">
        <f t="shared" si="0"/>
        <v>19.990000000000002</v>
      </c>
    </row>
    <row r="30" spans="1:14" ht="12.75">
      <c r="A30">
        <v>1921</v>
      </c>
      <c r="B30">
        <v>1.81</v>
      </c>
      <c r="C30">
        <v>0.1</v>
      </c>
      <c r="D30">
        <v>1</v>
      </c>
      <c r="E30">
        <v>1.34</v>
      </c>
      <c r="F30">
        <v>0.12</v>
      </c>
      <c r="G30">
        <v>0.27</v>
      </c>
      <c r="H30">
        <v>2.17</v>
      </c>
      <c r="I30">
        <v>1.81</v>
      </c>
      <c r="J30">
        <v>3.22</v>
      </c>
      <c r="K30">
        <v>1.69</v>
      </c>
      <c r="L30">
        <v>2.43</v>
      </c>
      <c r="M30">
        <v>3.81</v>
      </c>
      <c r="N30" s="13">
        <f t="shared" si="0"/>
        <v>19.77</v>
      </c>
    </row>
    <row r="31" spans="1:14" ht="12.75">
      <c r="A31">
        <v>1922</v>
      </c>
      <c r="B31">
        <v>1.11</v>
      </c>
      <c r="C31">
        <v>0.15</v>
      </c>
      <c r="D31">
        <v>1</v>
      </c>
      <c r="E31">
        <v>0</v>
      </c>
      <c r="F31">
        <v>0.5</v>
      </c>
      <c r="G31">
        <v>1.5</v>
      </c>
      <c r="H31">
        <v>3.55</v>
      </c>
      <c r="I31">
        <v>1.4</v>
      </c>
      <c r="J31">
        <v>1.68</v>
      </c>
      <c r="K31">
        <v>3.22</v>
      </c>
      <c r="L31">
        <v>3.77</v>
      </c>
      <c r="M31">
        <v>0</v>
      </c>
      <c r="N31" s="13">
        <f t="shared" si="0"/>
        <v>17.88</v>
      </c>
    </row>
    <row r="32" spans="1:14" ht="12.75">
      <c r="A32">
        <v>1923</v>
      </c>
      <c r="B32">
        <v>0</v>
      </c>
      <c r="C32">
        <v>0.85</v>
      </c>
      <c r="D32">
        <v>0.7</v>
      </c>
      <c r="E32">
        <v>0</v>
      </c>
      <c r="F32">
        <v>0.37</v>
      </c>
      <c r="G32">
        <v>0.5</v>
      </c>
      <c r="H32">
        <v>0.79</v>
      </c>
      <c r="I32">
        <v>3.85</v>
      </c>
      <c r="J32">
        <v>3.75</v>
      </c>
      <c r="K32">
        <v>4.87</v>
      </c>
      <c r="L32">
        <v>4.41</v>
      </c>
      <c r="M32">
        <v>1.37</v>
      </c>
      <c r="N32" s="13">
        <f t="shared" si="0"/>
        <v>21.46</v>
      </c>
    </row>
    <row r="33" spans="1:14" ht="12.75">
      <c r="A33">
        <v>1924</v>
      </c>
      <c r="B33">
        <v>3.74</v>
      </c>
      <c r="C33">
        <v>0.19</v>
      </c>
      <c r="D33">
        <v>0.72</v>
      </c>
      <c r="E33">
        <v>0</v>
      </c>
      <c r="F33">
        <v>0.4</v>
      </c>
      <c r="G33">
        <v>2.26</v>
      </c>
      <c r="H33">
        <v>1.05</v>
      </c>
      <c r="I33">
        <v>1.42</v>
      </c>
      <c r="J33">
        <v>0.28</v>
      </c>
      <c r="K33">
        <v>1.42</v>
      </c>
      <c r="L33">
        <v>0.91</v>
      </c>
      <c r="M33">
        <v>1.32</v>
      </c>
      <c r="N33" s="13">
        <f t="shared" si="0"/>
        <v>13.71</v>
      </c>
    </row>
    <row r="34" spans="1:14" ht="12.75">
      <c r="A34">
        <v>1925</v>
      </c>
      <c r="B34">
        <v>1.14</v>
      </c>
      <c r="C34">
        <v>0</v>
      </c>
      <c r="D34">
        <v>1.28</v>
      </c>
      <c r="E34">
        <v>0.1</v>
      </c>
      <c r="F34">
        <v>0.21</v>
      </c>
      <c r="G34">
        <v>0.4</v>
      </c>
      <c r="H34">
        <v>0.44</v>
      </c>
      <c r="I34">
        <v>1.14</v>
      </c>
      <c r="J34">
        <v>3.55</v>
      </c>
      <c r="K34">
        <v>1.22</v>
      </c>
      <c r="L34">
        <v>1</v>
      </c>
      <c r="M34">
        <v>1.58</v>
      </c>
      <c r="N34" s="13">
        <f t="shared" si="0"/>
        <v>12.06</v>
      </c>
    </row>
    <row r="35" spans="1:14" ht="12.75">
      <c r="A35">
        <v>1926</v>
      </c>
      <c r="B35">
        <v>0.56</v>
      </c>
      <c r="C35">
        <v>1</v>
      </c>
      <c r="D35">
        <v>0.18</v>
      </c>
      <c r="E35">
        <v>0.43</v>
      </c>
      <c r="F35">
        <v>0</v>
      </c>
      <c r="G35">
        <v>0.91</v>
      </c>
      <c r="H35">
        <v>0.48</v>
      </c>
      <c r="I35">
        <v>3.1</v>
      </c>
      <c r="J35">
        <v>4.05</v>
      </c>
      <c r="K35">
        <v>1.23</v>
      </c>
      <c r="L35">
        <v>0.35</v>
      </c>
      <c r="M35">
        <v>1.04</v>
      </c>
      <c r="N35" s="13">
        <f t="shared" si="0"/>
        <v>13.330000000000002</v>
      </c>
    </row>
    <row r="36" spans="1:14" ht="12.75">
      <c r="A36">
        <v>1927</v>
      </c>
      <c r="B36">
        <v>0.26</v>
      </c>
      <c r="C36">
        <v>0.43</v>
      </c>
      <c r="D36">
        <v>0.44</v>
      </c>
      <c r="E36">
        <v>0.73</v>
      </c>
      <c r="F36">
        <v>0.8</v>
      </c>
      <c r="G36">
        <v>0.86</v>
      </c>
      <c r="H36">
        <v>1.75</v>
      </c>
      <c r="I36">
        <v>0</v>
      </c>
      <c r="J36">
        <v>3.51</v>
      </c>
      <c r="K36">
        <v>2.36</v>
      </c>
      <c r="L36">
        <v>3.36</v>
      </c>
      <c r="M36">
        <v>0.42</v>
      </c>
      <c r="N36" s="13">
        <f t="shared" si="0"/>
        <v>14.919999999999998</v>
      </c>
    </row>
    <row r="37" spans="1:14" ht="12.75">
      <c r="A37">
        <v>1928</v>
      </c>
      <c r="B37">
        <v>0.2</v>
      </c>
      <c r="C37">
        <v>0.4</v>
      </c>
      <c r="D37">
        <v>0.1</v>
      </c>
      <c r="E37">
        <v>0</v>
      </c>
      <c r="F37">
        <v>0.44</v>
      </c>
      <c r="G37">
        <v>1.55</v>
      </c>
      <c r="H37">
        <v>1.05</v>
      </c>
      <c r="I37">
        <v>4.39</v>
      </c>
      <c r="J37">
        <v>4.98</v>
      </c>
      <c r="K37">
        <v>2.79</v>
      </c>
      <c r="L37">
        <v>0.75</v>
      </c>
      <c r="M37">
        <v>0.21</v>
      </c>
      <c r="N37" s="13">
        <f t="shared" si="0"/>
        <v>16.86</v>
      </c>
    </row>
    <row r="38" spans="1:14" ht="12.75">
      <c r="A38">
        <v>1929</v>
      </c>
      <c r="B38">
        <v>2.03</v>
      </c>
      <c r="C38">
        <v>0.63</v>
      </c>
      <c r="D38">
        <v>0</v>
      </c>
      <c r="E38">
        <v>0.14</v>
      </c>
      <c r="F38">
        <v>0.63</v>
      </c>
      <c r="G38">
        <v>0.05</v>
      </c>
      <c r="H38">
        <v>1.61</v>
      </c>
      <c r="I38">
        <v>2.8</v>
      </c>
      <c r="J38">
        <v>0.84</v>
      </c>
      <c r="K38">
        <v>1.02</v>
      </c>
      <c r="L38">
        <v>3.13</v>
      </c>
      <c r="M38">
        <v>1.88</v>
      </c>
      <c r="N38" s="13">
        <f t="shared" si="0"/>
        <v>14.759999999999998</v>
      </c>
    </row>
    <row r="39" spans="1:14" ht="12.75">
      <c r="A39">
        <v>1930</v>
      </c>
      <c r="B39">
        <v>0.75</v>
      </c>
      <c r="C39">
        <v>1.45</v>
      </c>
      <c r="D39">
        <v>0.25</v>
      </c>
      <c r="E39">
        <v>0.21</v>
      </c>
      <c r="F39">
        <v>0.25</v>
      </c>
      <c r="G39">
        <v>0.32</v>
      </c>
      <c r="H39">
        <v>2.04</v>
      </c>
      <c r="I39">
        <v>4.31</v>
      </c>
      <c r="J39">
        <v>1.27</v>
      </c>
      <c r="K39">
        <v>2.47</v>
      </c>
      <c r="L39">
        <v>4.02</v>
      </c>
      <c r="M39">
        <v>0.54</v>
      </c>
      <c r="N39" s="13">
        <f t="shared" si="0"/>
        <v>17.879999999999995</v>
      </c>
    </row>
    <row r="40" spans="1:14" ht="12.75">
      <c r="A40">
        <v>1931</v>
      </c>
      <c r="B40">
        <v>4.35</v>
      </c>
      <c r="C40">
        <v>0.75</v>
      </c>
      <c r="D40">
        <v>0.18</v>
      </c>
      <c r="E40">
        <v>0</v>
      </c>
      <c r="F40">
        <v>0.72</v>
      </c>
      <c r="G40">
        <v>1.4</v>
      </c>
      <c r="H40">
        <v>0.98</v>
      </c>
      <c r="I40">
        <v>1.42</v>
      </c>
      <c r="J40">
        <v>1.5</v>
      </c>
      <c r="K40">
        <v>0.56</v>
      </c>
      <c r="L40">
        <v>2.08</v>
      </c>
      <c r="M40">
        <v>0.36</v>
      </c>
      <c r="N40" s="13">
        <f t="shared" si="0"/>
        <v>14.299999999999999</v>
      </c>
    </row>
    <row r="41" spans="1:14" ht="12.75">
      <c r="A41">
        <v>1932</v>
      </c>
      <c r="B41">
        <v>0.45</v>
      </c>
      <c r="C41">
        <v>0.15</v>
      </c>
      <c r="D41">
        <v>0.1</v>
      </c>
      <c r="E41">
        <v>0.16</v>
      </c>
      <c r="F41">
        <v>0.1</v>
      </c>
      <c r="G41">
        <v>0.25</v>
      </c>
      <c r="H41">
        <v>1.8</v>
      </c>
      <c r="I41">
        <v>1.05</v>
      </c>
      <c r="J41">
        <v>3.2</v>
      </c>
      <c r="K41">
        <v>2.78</v>
      </c>
      <c r="L41">
        <v>0.12</v>
      </c>
      <c r="M41">
        <v>0.64</v>
      </c>
      <c r="N41" s="13">
        <f t="shared" si="0"/>
        <v>10.799999999999999</v>
      </c>
    </row>
    <row r="42" spans="1:14" ht="12.75">
      <c r="A42">
        <v>1933</v>
      </c>
      <c r="B42">
        <v>0</v>
      </c>
      <c r="C42">
        <v>0</v>
      </c>
      <c r="D42">
        <v>0.55</v>
      </c>
      <c r="E42">
        <v>0</v>
      </c>
      <c r="F42">
        <v>0.02</v>
      </c>
      <c r="G42">
        <v>0.3</v>
      </c>
      <c r="H42">
        <v>4.06</v>
      </c>
      <c r="I42">
        <v>2.5</v>
      </c>
      <c r="J42">
        <v>1.16</v>
      </c>
      <c r="K42">
        <v>1.67</v>
      </c>
      <c r="L42">
        <v>6.58</v>
      </c>
      <c r="M42">
        <v>0.08</v>
      </c>
      <c r="N42" s="13">
        <f t="shared" si="0"/>
        <v>16.919999999999998</v>
      </c>
    </row>
    <row r="43" spans="1:14" ht="12.75">
      <c r="A43">
        <v>1934</v>
      </c>
      <c r="B43">
        <v>0</v>
      </c>
      <c r="C43">
        <v>0</v>
      </c>
      <c r="D43">
        <v>0.54</v>
      </c>
      <c r="E43">
        <v>0</v>
      </c>
      <c r="F43">
        <v>1.84</v>
      </c>
      <c r="G43">
        <v>0.73</v>
      </c>
      <c r="H43">
        <v>0.3</v>
      </c>
      <c r="I43">
        <v>0.9</v>
      </c>
      <c r="J43">
        <v>1.16</v>
      </c>
      <c r="K43">
        <v>0.54</v>
      </c>
      <c r="L43">
        <v>2.57</v>
      </c>
      <c r="M43">
        <v>0.75</v>
      </c>
      <c r="N43" s="13">
        <f t="shared" si="0"/>
        <v>9.33</v>
      </c>
    </row>
    <row r="44" spans="1:14" ht="12.75">
      <c r="A44">
        <v>1935</v>
      </c>
      <c r="B44">
        <v>0.04</v>
      </c>
      <c r="C44">
        <v>0</v>
      </c>
      <c r="D44">
        <v>0</v>
      </c>
      <c r="E44">
        <v>0</v>
      </c>
      <c r="F44">
        <v>0</v>
      </c>
      <c r="G44">
        <v>0.11</v>
      </c>
      <c r="H44">
        <v>0</v>
      </c>
      <c r="I44">
        <v>2.24</v>
      </c>
      <c r="J44">
        <v>3.11</v>
      </c>
      <c r="K44">
        <v>0.82</v>
      </c>
      <c r="L44">
        <v>0.38</v>
      </c>
      <c r="M44">
        <v>1.82</v>
      </c>
      <c r="N44" s="13">
        <f t="shared" si="0"/>
        <v>8.52</v>
      </c>
    </row>
    <row r="45" spans="1:14" ht="12.75">
      <c r="A45">
        <v>1936</v>
      </c>
      <c r="B45">
        <v>0</v>
      </c>
      <c r="C45">
        <v>0.28</v>
      </c>
      <c r="D45">
        <v>0</v>
      </c>
      <c r="E45">
        <v>0.1</v>
      </c>
      <c r="F45">
        <v>0.01</v>
      </c>
      <c r="G45">
        <v>0.14</v>
      </c>
      <c r="H45">
        <v>0.32</v>
      </c>
      <c r="I45">
        <v>2.61</v>
      </c>
      <c r="J45">
        <v>1.03</v>
      </c>
      <c r="K45">
        <v>2.18</v>
      </c>
      <c r="L45">
        <v>1.26</v>
      </c>
      <c r="M45">
        <v>1.36</v>
      </c>
      <c r="N45" s="13">
        <f t="shared" si="0"/>
        <v>9.29</v>
      </c>
    </row>
    <row r="46" spans="1:14" ht="12.75">
      <c r="A46">
        <v>1937</v>
      </c>
      <c r="B46">
        <v>0.32</v>
      </c>
      <c r="C46">
        <v>0</v>
      </c>
      <c r="D46">
        <v>0.13</v>
      </c>
      <c r="E46">
        <v>0.01</v>
      </c>
      <c r="F46">
        <v>0.03</v>
      </c>
      <c r="G46">
        <v>0.32</v>
      </c>
      <c r="H46">
        <v>0.23</v>
      </c>
      <c r="I46">
        <v>0</v>
      </c>
      <c r="J46">
        <v>3.68</v>
      </c>
      <c r="K46">
        <v>1.61</v>
      </c>
      <c r="L46">
        <v>1.84</v>
      </c>
      <c r="M46">
        <v>1.55</v>
      </c>
      <c r="N46" s="13">
        <f t="shared" si="0"/>
        <v>9.720000000000002</v>
      </c>
    </row>
    <row r="47" spans="1:14" ht="12.75">
      <c r="A47">
        <v>1938</v>
      </c>
      <c r="B47">
        <v>0.9</v>
      </c>
      <c r="C47">
        <v>0.16</v>
      </c>
      <c r="D47">
        <v>0.33</v>
      </c>
      <c r="E47">
        <v>0.12</v>
      </c>
      <c r="F47">
        <v>0.17</v>
      </c>
      <c r="G47">
        <v>1.31</v>
      </c>
      <c r="H47">
        <v>1.82</v>
      </c>
      <c r="I47">
        <v>2.42</v>
      </c>
      <c r="J47">
        <v>1.7</v>
      </c>
      <c r="K47">
        <v>1.75</v>
      </c>
      <c r="L47">
        <v>2.4</v>
      </c>
      <c r="M47">
        <v>1.31</v>
      </c>
      <c r="N47" s="13">
        <f t="shared" si="0"/>
        <v>14.39</v>
      </c>
    </row>
    <row r="48" spans="1:14" ht="12.75">
      <c r="A48">
        <v>1939</v>
      </c>
      <c r="B48">
        <v>0</v>
      </c>
      <c r="C48">
        <v>0.03</v>
      </c>
      <c r="D48">
        <v>0.18</v>
      </c>
      <c r="E48">
        <v>0.87</v>
      </c>
      <c r="F48">
        <v>1.45</v>
      </c>
      <c r="G48">
        <v>0.54</v>
      </c>
      <c r="H48">
        <v>0.16</v>
      </c>
      <c r="I48">
        <v>2.11</v>
      </c>
      <c r="J48">
        <v>4.01</v>
      </c>
      <c r="K48">
        <v>2.16</v>
      </c>
      <c r="L48">
        <v>0.37</v>
      </c>
      <c r="M48">
        <v>0.5</v>
      </c>
      <c r="N48" s="13">
        <f t="shared" si="0"/>
        <v>12.379999999999999</v>
      </c>
    </row>
    <row r="49" spans="1:14" ht="12.75">
      <c r="A49">
        <v>1940</v>
      </c>
      <c r="B49">
        <v>0.11</v>
      </c>
      <c r="C49">
        <v>0.2</v>
      </c>
      <c r="D49">
        <v>0.25</v>
      </c>
      <c r="E49">
        <v>0.08</v>
      </c>
      <c r="F49">
        <v>0.21</v>
      </c>
      <c r="G49">
        <v>2.34</v>
      </c>
      <c r="H49">
        <v>0.53</v>
      </c>
      <c r="I49">
        <v>2.11</v>
      </c>
      <c r="J49">
        <v>1.57</v>
      </c>
      <c r="K49">
        <v>1.73</v>
      </c>
      <c r="L49">
        <v>3.35</v>
      </c>
      <c r="M49">
        <v>2.44</v>
      </c>
      <c r="N49" s="13">
        <f t="shared" si="0"/>
        <v>14.92</v>
      </c>
    </row>
    <row r="50" spans="1:14" ht="12.75">
      <c r="A50">
        <v>1941</v>
      </c>
      <c r="B50">
        <v>0.04</v>
      </c>
      <c r="C50">
        <v>0.17</v>
      </c>
      <c r="D50">
        <v>0.34</v>
      </c>
      <c r="E50">
        <v>0.17</v>
      </c>
      <c r="F50">
        <v>0.04</v>
      </c>
      <c r="G50">
        <v>0.39</v>
      </c>
      <c r="H50">
        <v>1.87</v>
      </c>
      <c r="I50">
        <v>1.93</v>
      </c>
      <c r="J50">
        <v>2.75</v>
      </c>
      <c r="K50">
        <v>5.05</v>
      </c>
      <c r="L50">
        <v>2.15</v>
      </c>
      <c r="M50">
        <v>5.11</v>
      </c>
      <c r="N50" s="13">
        <f t="shared" si="0"/>
        <v>20.01</v>
      </c>
    </row>
    <row r="51" spans="1:14" ht="12.75">
      <c r="A51">
        <v>1942</v>
      </c>
      <c r="B51">
        <v>1.19</v>
      </c>
      <c r="C51">
        <v>0.1</v>
      </c>
      <c r="D51">
        <v>0.46</v>
      </c>
      <c r="E51">
        <v>0.14</v>
      </c>
      <c r="F51">
        <v>0.63</v>
      </c>
      <c r="G51">
        <v>0.08</v>
      </c>
      <c r="H51">
        <v>2.72</v>
      </c>
      <c r="I51">
        <v>0.25</v>
      </c>
      <c r="J51">
        <v>5.25</v>
      </c>
      <c r="K51">
        <v>2.43</v>
      </c>
      <c r="L51">
        <v>3.51</v>
      </c>
      <c r="M51">
        <v>2.85</v>
      </c>
      <c r="N51" s="13">
        <f t="shared" si="0"/>
        <v>19.61</v>
      </c>
    </row>
    <row r="52" spans="1:14" ht="12.75">
      <c r="A52">
        <v>1943</v>
      </c>
      <c r="B52">
        <v>5.19</v>
      </c>
      <c r="C52">
        <v>0.14</v>
      </c>
      <c r="D52">
        <v>0.49</v>
      </c>
      <c r="E52">
        <v>0.15</v>
      </c>
      <c r="F52">
        <v>0.12</v>
      </c>
      <c r="G52">
        <v>0.19</v>
      </c>
      <c r="H52">
        <v>1.31</v>
      </c>
      <c r="I52">
        <v>2.63</v>
      </c>
      <c r="J52">
        <v>1.37</v>
      </c>
      <c r="K52">
        <v>2.45</v>
      </c>
      <c r="L52">
        <v>0.92</v>
      </c>
      <c r="M52">
        <v>0.18</v>
      </c>
      <c r="N52" s="13">
        <f t="shared" si="0"/>
        <v>15.140000000000002</v>
      </c>
    </row>
    <row r="53" spans="1:14" ht="12.75">
      <c r="A53">
        <v>1944</v>
      </c>
      <c r="B53">
        <v>0.13</v>
      </c>
      <c r="C53">
        <v>0.14</v>
      </c>
      <c r="D53">
        <v>0.54</v>
      </c>
      <c r="E53">
        <v>1.46</v>
      </c>
      <c r="F53">
        <v>0.57</v>
      </c>
      <c r="G53">
        <v>0.97</v>
      </c>
      <c r="H53">
        <v>6.28</v>
      </c>
      <c r="I53">
        <v>3.18</v>
      </c>
      <c r="J53">
        <v>1.02</v>
      </c>
      <c r="K53">
        <v>2.87</v>
      </c>
      <c r="L53">
        <v>0.15</v>
      </c>
      <c r="M53">
        <v>0.51</v>
      </c>
      <c r="N53" s="13">
        <f t="shared" si="0"/>
        <v>17.82</v>
      </c>
    </row>
    <row r="54" spans="1:14" ht="12.75">
      <c r="A54">
        <v>1945</v>
      </c>
      <c r="B54">
        <v>1.41</v>
      </c>
      <c r="C54">
        <v>0.95</v>
      </c>
      <c r="D54">
        <v>0.22</v>
      </c>
      <c r="E54">
        <v>1.14</v>
      </c>
      <c r="F54">
        <v>0.11</v>
      </c>
      <c r="G54">
        <v>0.05</v>
      </c>
      <c r="H54">
        <v>1.21</v>
      </c>
      <c r="I54">
        <v>0.91</v>
      </c>
      <c r="J54">
        <v>2.79</v>
      </c>
      <c r="K54">
        <v>1.02</v>
      </c>
      <c r="L54">
        <v>6.19</v>
      </c>
      <c r="M54">
        <v>2.48</v>
      </c>
      <c r="N54" s="13">
        <f t="shared" si="0"/>
        <v>18.48</v>
      </c>
    </row>
    <row r="55" spans="1:14" ht="12.75">
      <c r="A55">
        <v>1946</v>
      </c>
      <c r="B55">
        <v>0.13</v>
      </c>
      <c r="C55">
        <v>0.07</v>
      </c>
      <c r="D55">
        <v>0</v>
      </c>
      <c r="E55">
        <v>0.08</v>
      </c>
      <c r="F55">
        <v>0.12</v>
      </c>
      <c r="G55">
        <v>1.64</v>
      </c>
      <c r="H55">
        <v>0.17</v>
      </c>
      <c r="I55">
        <v>3.85</v>
      </c>
      <c r="J55">
        <v>1.13</v>
      </c>
      <c r="K55">
        <v>2.37</v>
      </c>
      <c r="L55">
        <v>7.86</v>
      </c>
      <c r="M55">
        <v>0.03</v>
      </c>
      <c r="N55" s="13">
        <f t="shared" si="0"/>
        <v>17.450000000000003</v>
      </c>
    </row>
    <row r="56" spans="1:14" ht="12.75">
      <c r="A56">
        <v>1947</v>
      </c>
      <c r="B56">
        <v>2.26</v>
      </c>
      <c r="C56">
        <v>3.95</v>
      </c>
      <c r="D56">
        <v>0</v>
      </c>
      <c r="E56">
        <v>0.35</v>
      </c>
      <c r="F56">
        <v>0.57</v>
      </c>
      <c r="G56">
        <v>0.4</v>
      </c>
      <c r="H56">
        <v>0.92</v>
      </c>
      <c r="I56">
        <v>4.83</v>
      </c>
      <c r="J56">
        <v>1.92</v>
      </c>
      <c r="K56">
        <v>1.31</v>
      </c>
      <c r="L56">
        <v>2.04</v>
      </c>
      <c r="M56">
        <v>0.16</v>
      </c>
      <c r="N56" s="13">
        <f t="shared" si="0"/>
        <v>18.71</v>
      </c>
    </row>
    <row r="57" spans="1:14" ht="12.75">
      <c r="A57">
        <v>1948</v>
      </c>
      <c r="B57">
        <v>1.68</v>
      </c>
      <c r="C57">
        <v>0.18</v>
      </c>
      <c r="D57">
        <v>0.54</v>
      </c>
      <c r="E57">
        <v>1.03</v>
      </c>
      <c r="F57">
        <v>0.5</v>
      </c>
      <c r="G57">
        <v>2.8</v>
      </c>
      <c r="H57">
        <v>0.5</v>
      </c>
      <c r="I57">
        <v>3.34</v>
      </c>
      <c r="J57">
        <v>3.93</v>
      </c>
      <c r="K57">
        <v>2.63</v>
      </c>
      <c r="L57">
        <v>2.15</v>
      </c>
      <c r="M57">
        <v>0.37</v>
      </c>
      <c r="N57" s="13">
        <f t="shared" si="0"/>
        <v>19.65</v>
      </c>
    </row>
    <row r="58" spans="1:14" ht="12.75">
      <c r="A58">
        <v>1949</v>
      </c>
      <c r="B58">
        <v>0.3</v>
      </c>
      <c r="C58">
        <v>0.2</v>
      </c>
      <c r="D58">
        <v>0.1</v>
      </c>
      <c r="E58">
        <v>0.62</v>
      </c>
      <c r="F58">
        <v>0</v>
      </c>
      <c r="G58">
        <v>1.05</v>
      </c>
      <c r="H58">
        <v>0.75</v>
      </c>
      <c r="I58">
        <v>4.69</v>
      </c>
      <c r="J58">
        <v>4.43</v>
      </c>
      <c r="K58">
        <v>3.6</v>
      </c>
      <c r="L58">
        <v>3.06</v>
      </c>
      <c r="M58">
        <v>0.34</v>
      </c>
      <c r="N58" s="13">
        <f t="shared" si="0"/>
        <v>19.14</v>
      </c>
    </row>
    <row r="59" spans="1:14" ht="12.75">
      <c r="A59">
        <v>1950</v>
      </c>
      <c r="B59">
        <v>0.9</v>
      </c>
      <c r="C59">
        <v>0</v>
      </c>
      <c r="D59">
        <v>0</v>
      </c>
      <c r="E59">
        <v>0</v>
      </c>
      <c r="F59">
        <v>0.4</v>
      </c>
      <c r="G59">
        <v>0.25</v>
      </c>
      <c r="H59">
        <v>0.29</v>
      </c>
      <c r="I59">
        <v>0.27</v>
      </c>
      <c r="J59">
        <v>0.7</v>
      </c>
      <c r="K59">
        <v>4.2</v>
      </c>
      <c r="L59">
        <v>2.97</v>
      </c>
      <c r="M59">
        <v>1.96</v>
      </c>
      <c r="N59" s="13">
        <f t="shared" si="0"/>
        <v>11.940000000000001</v>
      </c>
    </row>
    <row r="60" spans="1:14" ht="12.75">
      <c r="A60">
        <v>1951</v>
      </c>
      <c r="B60">
        <v>0.2</v>
      </c>
      <c r="C60">
        <v>0.3</v>
      </c>
      <c r="D60">
        <v>0</v>
      </c>
      <c r="E60">
        <v>0.57</v>
      </c>
      <c r="F60">
        <v>0.3</v>
      </c>
      <c r="G60">
        <v>0.6</v>
      </c>
      <c r="H60">
        <v>1.41</v>
      </c>
      <c r="I60">
        <v>2.49</v>
      </c>
      <c r="J60">
        <v>6.49</v>
      </c>
      <c r="K60">
        <v>0.92</v>
      </c>
      <c r="L60">
        <v>1.16</v>
      </c>
      <c r="M60">
        <v>0.75</v>
      </c>
      <c r="N60" s="13">
        <f t="shared" si="0"/>
        <v>15.19</v>
      </c>
    </row>
    <row r="61" spans="1:14" ht="12.75">
      <c r="A61">
        <v>1952</v>
      </c>
      <c r="B61">
        <v>0.45</v>
      </c>
      <c r="C61">
        <v>0.95</v>
      </c>
      <c r="D61">
        <v>0.1</v>
      </c>
      <c r="E61">
        <v>0.2</v>
      </c>
      <c r="F61">
        <v>0.23</v>
      </c>
      <c r="G61">
        <v>1.28</v>
      </c>
      <c r="H61">
        <v>3.14</v>
      </c>
      <c r="I61">
        <v>1.72</v>
      </c>
      <c r="J61">
        <v>0.25</v>
      </c>
      <c r="K61">
        <v>1.05</v>
      </c>
      <c r="L61">
        <v>3.91</v>
      </c>
      <c r="M61">
        <v>0.52</v>
      </c>
      <c r="N61" s="13">
        <f t="shared" si="0"/>
        <v>13.8</v>
      </c>
    </row>
    <row r="62" spans="1:14" ht="12.75">
      <c r="A62">
        <v>1953</v>
      </c>
      <c r="B62">
        <v>0</v>
      </c>
      <c r="C62">
        <v>1.3</v>
      </c>
      <c r="D62">
        <v>0.2</v>
      </c>
      <c r="E62">
        <v>0.2</v>
      </c>
      <c r="F62">
        <v>0</v>
      </c>
      <c r="G62">
        <v>0.91</v>
      </c>
      <c r="H62">
        <v>2.37</v>
      </c>
      <c r="I62">
        <v>2.43</v>
      </c>
      <c r="J62">
        <v>0.98</v>
      </c>
      <c r="K62">
        <v>1.37</v>
      </c>
      <c r="L62">
        <v>3.2</v>
      </c>
      <c r="M62">
        <v>0.12</v>
      </c>
      <c r="N62" s="13">
        <f t="shared" si="0"/>
        <v>13.08</v>
      </c>
    </row>
    <row r="63" spans="1:14" ht="12.75">
      <c r="A63">
        <v>1954</v>
      </c>
      <c r="B63">
        <v>0.23</v>
      </c>
      <c r="C63">
        <v>1.55</v>
      </c>
      <c r="D63">
        <v>0</v>
      </c>
      <c r="E63">
        <v>0.12</v>
      </c>
      <c r="F63">
        <v>0</v>
      </c>
      <c r="G63">
        <v>0.5</v>
      </c>
      <c r="H63">
        <v>0.1</v>
      </c>
      <c r="I63">
        <v>1.38</v>
      </c>
      <c r="J63">
        <v>0.18</v>
      </c>
      <c r="K63">
        <v>1.21</v>
      </c>
      <c r="L63">
        <v>4</v>
      </c>
      <c r="M63">
        <v>0</v>
      </c>
      <c r="N63" s="13">
        <f t="shared" si="0"/>
        <v>9.27</v>
      </c>
    </row>
    <row r="64" spans="1:14" ht="12.75">
      <c r="A64">
        <v>1955</v>
      </c>
      <c r="B64">
        <v>2.6</v>
      </c>
      <c r="C64">
        <v>0.09</v>
      </c>
      <c r="D64">
        <v>0.15</v>
      </c>
      <c r="E64">
        <v>0.2</v>
      </c>
      <c r="F64">
        <v>0.1</v>
      </c>
      <c r="G64">
        <v>0.1</v>
      </c>
      <c r="H64">
        <v>0.9</v>
      </c>
      <c r="I64">
        <v>2.02</v>
      </c>
      <c r="J64">
        <v>1.63</v>
      </c>
      <c r="K64">
        <v>0.18</v>
      </c>
      <c r="L64">
        <v>1.34</v>
      </c>
      <c r="M64">
        <v>1.15</v>
      </c>
      <c r="N64" s="13">
        <f t="shared" si="0"/>
        <v>10.46</v>
      </c>
    </row>
    <row r="65" spans="1:14" ht="12.75">
      <c r="A65">
        <v>1956</v>
      </c>
      <c r="B65">
        <v>0</v>
      </c>
      <c r="C65">
        <v>0</v>
      </c>
      <c r="D65">
        <v>0.15</v>
      </c>
      <c r="E65">
        <v>0.47</v>
      </c>
      <c r="F65">
        <v>0.05</v>
      </c>
      <c r="G65">
        <v>0.51</v>
      </c>
      <c r="H65">
        <v>0.06</v>
      </c>
      <c r="I65">
        <v>1.41</v>
      </c>
      <c r="J65">
        <v>1</v>
      </c>
      <c r="K65">
        <v>2.85</v>
      </c>
      <c r="L65">
        <v>0.14</v>
      </c>
      <c r="M65">
        <v>0.32</v>
      </c>
      <c r="N65" s="13">
        <f t="shared" si="0"/>
        <v>6.96</v>
      </c>
    </row>
    <row r="66" spans="1:14" ht="12.75">
      <c r="A66">
        <v>1957</v>
      </c>
      <c r="B66">
        <v>0.23</v>
      </c>
      <c r="C66">
        <v>0.95</v>
      </c>
      <c r="D66">
        <v>0.04</v>
      </c>
      <c r="E66">
        <v>0.12</v>
      </c>
      <c r="F66">
        <v>0.35</v>
      </c>
      <c r="G66">
        <v>0.88</v>
      </c>
      <c r="H66">
        <v>3.69</v>
      </c>
      <c r="I66">
        <v>3.59</v>
      </c>
      <c r="J66">
        <v>2.91</v>
      </c>
      <c r="K66">
        <v>5.78</v>
      </c>
      <c r="L66">
        <v>2.39</v>
      </c>
      <c r="M66">
        <v>0.8</v>
      </c>
      <c r="N66" s="13">
        <f t="shared" si="0"/>
        <v>21.73</v>
      </c>
    </row>
    <row r="67" spans="1:14" ht="12.75">
      <c r="A67">
        <v>1958</v>
      </c>
      <c r="B67">
        <v>0.35</v>
      </c>
      <c r="C67">
        <v>0.51</v>
      </c>
      <c r="D67">
        <v>0.18</v>
      </c>
      <c r="E67">
        <v>0.35</v>
      </c>
      <c r="F67">
        <v>0.41</v>
      </c>
      <c r="G67">
        <v>1.52</v>
      </c>
      <c r="H67">
        <v>2.33</v>
      </c>
      <c r="I67">
        <v>3.73</v>
      </c>
      <c r="J67">
        <v>4.06</v>
      </c>
      <c r="K67">
        <v>9.35</v>
      </c>
      <c r="L67">
        <v>2.85</v>
      </c>
      <c r="M67">
        <v>1.21</v>
      </c>
      <c r="N67" s="13">
        <f t="shared" si="0"/>
        <v>26.85</v>
      </c>
    </row>
    <row r="68" spans="1:14" ht="12.75">
      <c r="A68">
        <v>1959</v>
      </c>
      <c r="B68">
        <v>0.57</v>
      </c>
      <c r="C68">
        <v>0.23</v>
      </c>
      <c r="D68">
        <v>0.24</v>
      </c>
      <c r="E68">
        <v>0.4</v>
      </c>
      <c r="F68">
        <v>0.37</v>
      </c>
      <c r="G68">
        <v>0.46</v>
      </c>
      <c r="H68">
        <v>0.9</v>
      </c>
      <c r="I68">
        <v>2.09</v>
      </c>
      <c r="J68">
        <v>1.97</v>
      </c>
      <c r="K68">
        <v>3.34</v>
      </c>
      <c r="L68">
        <v>5.23</v>
      </c>
      <c r="M68">
        <v>1.88</v>
      </c>
      <c r="N68" s="13">
        <f t="shared" si="0"/>
        <v>17.68</v>
      </c>
    </row>
    <row r="69" spans="1:14" ht="12.75">
      <c r="A69">
        <v>1960</v>
      </c>
      <c r="B69">
        <v>2.07</v>
      </c>
      <c r="C69">
        <v>0</v>
      </c>
      <c r="D69">
        <v>0.11</v>
      </c>
      <c r="E69">
        <v>0.9</v>
      </c>
      <c r="F69">
        <v>1.79</v>
      </c>
      <c r="G69">
        <v>0.29</v>
      </c>
      <c r="H69">
        <v>2.39</v>
      </c>
      <c r="I69">
        <v>2.5</v>
      </c>
      <c r="J69">
        <v>1.8</v>
      </c>
      <c r="K69">
        <v>3.76</v>
      </c>
      <c r="L69">
        <v>0.39</v>
      </c>
      <c r="M69">
        <v>1.53</v>
      </c>
      <c r="N69" s="13">
        <f t="shared" si="0"/>
        <v>17.53</v>
      </c>
    </row>
    <row r="70" spans="1:14" ht="12.75">
      <c r="A70">
        <v>1961</v>
      </c>
      <c r="B70">
        <v>1.62</v>
      </c>
      <c r="C70">
        <v>0.2</v>
      </c>
      <c r="D70">
        <v>1.03</v>
      </c>
      <c r="E70">
        <v>0</v>
      </c>
      <c r="F70">
        <v>0.36</v>
      </c>
      <c r="G70">
        <v>1.68</v>
      </c>
      <c r="H70">
        <v>0.56</v>
      </c>
      <c r="I70">
        <v>4.57</v>
      </c>
      <c r="J70">
        <v>3.19</v>
      </c>
      <c r="K70">
        <v>2.21</v>
      </c>
      <c r="L70">
        <v>3.28</v>
      </c>
      <c r="M70">
        <v>1.26</v>
      </c>
      <c r="N70" s="13">
        <f t="shared" si="0"/>
        <v>19.96</v>
      </c>
    </row>
    <row r="71" spans="1:14" ht="12.75">
      <c r="A71">
        <v>1962</v>
      </c>
      <c r="B71">
        <v>0.99</v>
      </c>
      <c r="C71">
        <v>0.78</v>
      </c>
      <c r="D71">
        <v>0.1</v>
      </c>
      <c r="E71">
        <v>0.38</v>
      </c>
      <c r="F71">
        <v>0</v>
      </c>
      <c r="G71">
        <v>0.33</v>
      </c>
      <c r="H71">
        <v>0.3</v>
      </c>
      <c r="I71">
        <v>3.65</v>
      </c>
      <c r="J71">
        <v>3.46</v>
      </c>
      <c r="K71">
        <v>3.88</v>
      </c>
      <c r="L71">
        <v>0.79</v>
      </c>
      <c r="M71">
        <v>0.59</v>
      </c>
      <c r="N71" s="13">
        <f t="shared" si="0"/>
        <v>15.249999999999996</v>
      </c>
    </row>
    <row r="72" spans="1:14" ht="12.75">
      <c r="A72">
        <v>1963</v>
      </c>
      <c r="B72">
        <v>0.62</v>
      </c>
      <c r="C72">
        <v>0.56</v>
      </c>
      <c r="D72">
        <v>0.11</v>
      </c>
      <c r="E72">
        <v>0.34</v>
      </c>
      <c r="F72">
        <v>0</v>
      </c>
      <c r="G72">
        <v>1.59</v>
      </c>
      <c r="H72">
        <v>0</v>
      </c>
      <c r="I72">
        <v>1.22</v>
      </c>
      <c r="J72">
        <v>0.43</v>
      </c>
      <c r="K72">
        <v>2.9</v>
      </c>
      <c r="L72">
        <v>1.31</v>
      </c>
      <c r="M72">
        <v>2.65</v>
      </c>
      <c r="N72" s="13">
        <f aca="true" t="shared" si="1" ref="N72:N112">SUM(B72:M72)</f>
        <v>11.73</v>
      </c>
    </row>
    <row r="73" spans="1:14" ht="12.75">
      <c r="A73">
        <v>1964</v>
      </c>
      <c r="B73">
        <v>0.09</v>
      </c>
      <c r="C73">
        <v>0.24</v>
      </c>
      <c r="D73">
        <v>0.2</v>
      </c>
      <c r="E73">
        <v>0</v>
      </c>
      <c r="F73">
        <v>0.55</v>
      </c>
      <c r="G73">
        <v>0.2</v>
      </c>
      <c r="H73">
        <v>0.85</v>
      </c>
      <c r="I73">
        <v>4.57</v>
      </c>
      <c r="J73">
        <v>0.73</v>
      </c>
      <c r="K73">
        <v>1.82</v>
      </c>
      <c r="L73">
        <v>0.43</v>
      </c>
      <c r="M73">
        <v>1.21</v>
      </c>
      <c r="N73" s="13">
        <f t="shared" si="1"/>
        <v>10.89</v>
      </c>
    </row>
    <row r="74" spans="1:14" ht="12.75">
      <c r="A74">
        <v>1965</v>
      </c>
      <c r="B74">
        <v>0.09</v>
      </c>
      <c r="C74">
        <v>0.3</v>
      </c>
      <c r="D74">
        <v>0</v>
      </c>
      <c r="E74">
        <v>0</v>
      </c>
      <c r="F74">
        <v>0.19</v>
      </c>
      <c r="G74">
        <v>0.28</v>
      </c>
      <c r="H74">
        <v>0.32</v>
      </c>
      <c r="I74">
        <v>2.74</v>
      </c>
      <c r="J74">
        <v>6.35</v>
      </c>
      <c r="K74">
        <v>0.97</v>
      </c>
      <c r="L74">
        <v>4.65</v>
      </c>
      <c r="M74">
        <v>2.93</v>
      </c>
      <c r="N74" s="13">
        <f t="shared" si="1"/>
        <v>18.82</v>
      </c>
    </row>
    <row r="75" spans="1:14" ht="12.75">
      <c r="A75">
        <v>1966</v>
      </c>
      <c r="B75">
        <v>3.92</v>
      </c>
      <c r="C75">
        <v>0</v>
      </c>
      <c r="D75">
        <v>0.55</v>
      </c>
      <c r="E75">
        <v>0.31</v>
      </c>
      <c r="F75">
        <v>0.13</v>
      </c>
      <c r="G75">
        <v>0</v>
      </c>
      <c r="H75">
        <v>0.89</v>
      </c>
      <c r="I75">
        <v>0.81</v>
      </c>
      <c r="J75">
        <v>0.74</v>
      </c>
      <c r="K75">
        <v>4.99</v>
      </c>
      <c r="L75">
        <v>0.74</v>
      </c>
      <c r="M75">
        <v>4.75</v>
      </c>
      <c r="N75" s="13">
        <f t="shared" si="1"/>
        <v>17.83</v>
      </c>
    </row>
    <row r="76" spans="1:14" ht="12.75">
      <c r="A76">
        <v>1967</v>
      </c>
      <c r="B76">
        <v>0.51</v>
      </c>
      <c r="C76">
        <v>0.02</v>
      </c>
      <c r="D76">
        <v>0.06</v>
      </c>
      <c r="E76">
        <v>0.12</v>
      </c>
      <c r="F76">
        <v>0</v>
      </c>
      <c r="G76">
        <v>0.07</v>
      </c>
      <c r="H76">
        <v>0.4</v>
      </c>
      <c r="I76">
        <v>4.29</v>
      </c>
      <c r="J76">
        <v>2.07</v>
      </c>
      <c r="K76">
        <v>1.87</v>
      </c>
      <c r="L76">
        <v>2.69</v>
      </c>
      <c r="M76">
        <v>1.34</v>
      </c>
      <c r="N76" s="13">
        <f t="shared" si="1"/>
        <v>13.44</v>
      </c>
    </row>
    <row r="77" spans="1:14" ht="12.75">
      <c r="A77">
        <v>1968</v>
      </c>
      <c r="B77">
        <v>0.18</v>
      </c>
      <c r="C77">
        <v>0.08</v>
      </c>
      <c r="D77">
        <v>0.08</v>
      </c>
      <c r="E77">
        <v>0.03</v>
      </c>
      <c r="F77">
        <v>0.05</v>
      </c>
      <c r="G77">
        <v>0.49</v>
      </c>
      <c r="H77">
        <v>0.52</v>
      </c>
      <c r="I77">
        <v>1.37</v>
      </c>
      <c r="J77">
        <v>0.76</v>
      </c>
      <c r="K77">
        <v>3.67</v>
      </c>
      <c r="L77">
        <v>2.55</v>
      </c>
      <c r="M77">
        <v>0.01</v>
      </c>
      <c r="N77" s="13">
        <f t="shared" si="1"/>
        <v>9.79</v>
      </c>
    </row>
    <row r="78" spans="1:14" ht="12.75">
      <c r="A78">
        <v>1969</v>
      </c>
      <c r="B78">
        <v>0.01</v>
      </c>
      <c r="C78">
        <v>0.47</v>
      </c>
      <c r="D78">
        <v>0.23</v>
      </c>
      <c r="E78">
        <v>0.02</v>
      </c>
      <c r="F78">
        <v>0.13</v>
      </c>
      <c r="G78">
        <v>0.92</v>
      </c>
      <c r="H78">
        <v>1.19</v>
      </c>
      <c r="I78">
        <v>4.08</v>
      </c>
      <c r="J78">
        <v>4.32</v>
      </c>
      <c r="K78">
        <v>3.21</v>
      </c>
      <c r="L78">
        <v>1.76</v>
      </c>
      <c r="M78">
        <v>4.72</v>
      </c>
      <c r="N78" s="13">
        <f t="shared" si="1"/>
        <v>21.060000000000002</v>
      </c>
    </row>
    <row r="79" spans="1:14" ht="12.75">
      <c r="A79">
        <v>1970</v>
      </c>
      <c r="B79">
        <v>3.56</v>
      </c>
      <c r="C79">
        <v>0.15</v>
      </c>
      <c r="D79">
        <v>0.12</v>
      </c>
      <c r="E79">
        <v>0</v>
      </c>
      <c r="F79">
        <v>0</v>
      </c>
      <c r="G79">
        <v>0.47</v>
      </c>
      <c r="H79">
        <v>0.83</v>
      </c>
      <c r="I79">
        <v>3.63</v>
      </c>
      <c r="J79">
        <v>1.71</v>
      </c>
      <c r="K79">
        <v>3.41</v>
      </c>
      <c r="L79">
        <v>1.78</v>
      </c>
      <c r="M79">
        <v>1.35</v>
      </c>
      <c r="N79" s="13">
        <f t="shared" si="1"/>
        <v>17.009999999999998</v>
      </c>
    </row>
    <row r="80" spans="1:15" ht="12.75">
      <c r="A80">
        <v>1971</v>
      </c>
      <c r="B80">
        <v>1.71</v>
      </c>
      <c r="C80">
        <v>0.26</v>
      </c>
      <c r="D80">
        <v>0</v>
      </c>
      <c r="E80">
        <v>0.08</v>
      </c>
      <c r="F80">
        <v>0.9</v>
      </c>
      <c r="G80">
        <v>0.11</v>
      </c>
      <c r="H80">
        <v>1.39</v>
      </c>
      <c r="I80">
        <v>2.97</v>
      </c>
      <c r="J80">
        <v>0.95</v>
      </c>
      <c r="K80">
        <v>4.55</v>
      </c>
      <c r="L80">
        <v>0.57</v>
      </c>
      <c r="M80">
        <v>1.59</v>
      </c>
      <c r="N80" s="13">
        <f t="shared" si="1"/>
        <v>15.079999999999998</v>
      </c>
      <c r="O80" s="13"/>
    </row>
    <row r="81" spans="1:15" ht="12.75">
      <c r="A81">
        <v>1972</v>
      </c>
      <c r="B81">
        <v>0.87</v>
      </c>
      <c r="C81">
        <v>0.93</v>
      </c>
      <c r="D81">
        <v>0.16</v>
      </c>
      <c r="E81">
        <v>0.19</v>
      </c>
      <c r="F81">
        <v>0.01</v>
      </c>
      <c r="G81">
        <v>0.14</v>
      </c>
      <c r="H81">
        <v>0.61</v>
      </c>
      <c r="I81">
        <v>1.6</v>
      </c>
      <c r="J81">
        <v>4</v>
      </c>
      <c r="K81">
        <v>3.04</v>
      </c>
      <c r="L81">
        <v>2.24</v>
      </c>
      <c r="M81">
        <v>1.34</v>
      </c>
      <c r="N81" s="13">
        <f t="shared" si="1"/>
        <v>15.13</v>
      </c>
      <c r="O81" s="13"/>
    </row>
    <row r="82" spans="1:15" ht="12.75">
      <c r="A82">
        <v>1973</v>
      </c>
      <c r="B82">
        <v>0.6</v>
      </c>
      <c r="C82">
        <v>0.83</v>
      </c>
      <c r="D82">
        <v>0.45</v>
      </c>
      <c r="E82">
        <v>0.21</v>
      </c>
      <c r="F82">
        <v>0</v>
      </c>
      <c r="G82">
        <v>3.1</v>
      </c>
      <c r="H82">
        <v>0.65</v>
      </c>
      <c r="I82">
        <v>2.8</v>
      </c>
      <c r="J82">
        <v>0.87</v>
      </c>
      <c r="K82">
        <v>1.91</v>
      </c>
      <c r="L82">
        <v>0.56</v>
      </c>
      <c r="M82">
        <v>4.74</v>
      </c>
      <c r="N82" s="13">
        <f t="shared" si="1"/>
        <v>16.72</v>
      </c>
      <c r="O82" s="13"/>
    </row>
    <row r="83" spans="1:15" ht="12.75">
      <c r="A83">
        <v>1974</v>
      </c>
      <c r="B83">
        <v>0.57</v>
      </c>
      <c r="C83">
        <v>0.36</v>
      </c>
      <c r="D83">
        <v>0.38</v>
      </c>
      <c r="E83">
        <v>0.18</v>
      </c>
      <c r="F83">
        <v>0.07</v>
      </c>
      <c r="G83">
        <v>0.72</v>
      </c>
      <c r="H83">
        <v>0.44</v>
      </c>
      <c r="I83">
        <v>1</v>
      </c>
      <c r="J83">
        <v>2.38</v>
      </c>
      <c r="K83">
        <v>0.52</v>
      </c>
      <c r="L83">
        <v>1.75</v>
      </c>
      <c r="M83">
        <v>0.08</v>
      </c>
      <c r="N83" s="13">
        <f t="shared" si="1"/>
        <v>8.45</v>
      </c>
      <c r="O83" s="13"/>
    </row>
    <row r="84" spans="1:15" ht="12.75">
      <c r="A84">
        <v>1975</v>
      </c>
      <c r="B84">
        <v>1.07</v>
      </c>
      <c r="C84">
        <v>0.7</v>
      </c>
      <c r="D84">
        <v>0.21</v>
      </c>
      <c r="E84">
        <v>0.1</v>
      </c>
      <c r="F84">
        <v>0.09</v>
      </c>
      <c r="G84">
        <v>0.37</v>
      </c>
      <c r="H84">
        <v>1.4</v>
      </c>
      <c r="I84">
        <v>2.51</v>
      </c>
      <c r="J84">
        <v>1.7</v>
      </c>
      <c r="K84">
        <v>1.39</v>
      </c>
      <c r="L84">
        <v>1.47</v>
      </c>
      <c r="M84">
        <v>1.42</v>
      </c>
      <c r="N84" s="13">
        <f t="shared" si="1"/>
        <v>12.43</v>
      </c>
      <c r="O84" s="13"/>
    </row>
    <row r="85" spans="1:15" ht="12.75">
      <c r="A85">
        <v>1976</v>
      </c>
      <c r="B85">
        <v>0.03</v>
      </c>
      <c r="C85">
        <v>1.41</v>
      </c>
      <c r="D85">
        <v>0.03</v>
      </c>
      <c r="E85">
        <v>0.28</v>
      </c>
      <c r="F85">
        <v>0.07</v>
      </c>
      <c r="G85">
        <v>0.31</v>
      </c>
      <c r="H85">
        <v>1.13</v>
      </c>
      <c r="I85">
        <v>2.17</v>
      </c>
      <c r="J85">
        <v>0.22</v>
      </c>
      <c r="K85">
        <v>1.57</v>
      </c>
      <c r="L85">
        <v>1.18</v>
      </c>
      <c r="M85">
        <v>3.85</v>
      </c>
      <c r="N85" s="13">
        <f t="shared" si="1"/>
        <v>12.25</v>
      </c>
      <c r="O85" s="13"/>
    </row>
    <row r="86" spans="1:15" ht="12.75">
      <c r="A86">
        <v>1977</v>
      </c>
      <c r="B86">
        <v>0.79</v>
      </c>
      <c r="C86">
        <v>0.22</v>
      </c>
      <c r="D86">
        <v>0</v>
      </c>
      <c r="E86">
        <v>0.07</v>
      </c>
      <c r="F86">
        <v>0</v>
      </c>
      <c r="G86">
        <v>0.4</v>
      </c>
      <c r="H86">
        <v>1.83</v>
      </c>
      <c r="I86">
        <v>4.93</v>
      </c>
      <c r="J86">
        <v>0.42</v>
      </c>
      <c r="K86">
        <v>2.06</v>
      </c>
      <c r="L86">
        <v>2.75</v>
      </c>
      <c r="M86">
        <v>0.17</v>
      </c>
      <c r="N86" s="13">
        <f t="shared" si="1"/>
        <v>13.64</v>
      </c>
      <c r="O86" s="13"/>
    </row>
    <row r="87" spans="1:15" ht="12.75">
      <c r="A87">
        <v>1978</v>
      </c>
      <c r="B87">
        <v>0</v>
      </c>
      <c r="C87">
        <v>0.85</v>
      </c>
      <c r="D87">
        <v>0.14</v>
      </c>
      <c r="E87">
        <v>0.08</v>
      </c>
      <c r="F87">
        <v>0.24</v>
      </c>
      <c r="G87">
        <v>0.03</v>
      </c>
      <c r="H87">
        <v>1.38</v>
      </c>
      <c r="I87">
        <v>3.3</v>
      </c>
      <c r="J87">
        <v>2.57</v>
      </c>
      <c r="K87">
        <v>1.55</v>
      </c>
      <c r="L87">
        <v>4.35</v>
      </c>
      <c r="M87">
        <v>0.16</v>
      </c>
      <c r="N87" s="13">
        <f t="shared" si="1"/>
        <v>14.65</v>
      </c>
      <c r="O87" s="13"/>
    </row>
    <row r="88" spans="1:15" ht="12.75">
      <c r="A88">
        <v>1979</v>
      </c>
      <c r="B88">
        <v>0.5</v>
      </c>
      <c r="C88">
        <v>0.92</v>
      </c>
      <c r="D88">
        <v>0.26</v>
      </c>
      <c r="E88">
        <v>0.37</v>
      </c>
      <c r="F88">
        <v>0.04</v>
      </c>
      <c r="G88">
        <v>1.23</v>
      </c>
      <c r="H88">
        <v>0.52</v>
      </c>
      <c r="I88">
        <v>4.86</v>
      </c>
      <c r="J88">
        <v>2.71</v>
      </c>
      <c r="K88">
        <v>3.02</v>
      </c>
      <c r="L88">
        <v>2.45</v>
      </c>
      <c r="M88">
        <v>0.06</v>
      </c>
      <c r="N88" s="13">
        <f t="shared" si="1"/>
        <v>16.939999999999998</v>
      </c>
      <c r="O88" s="13"/>
    </row>
    <row r="89" spans="1:15" ht="12.75">
      <c r="A89">
        <v>1980</v>
      </c>
      <c r="B89">
        <v>0.57</v>
      </c>
      <c r="C89">
        <v>0.53</v>
      </c>
      <c r="D89">
        <v>1.35</v>
      </c>
      <c r="E89">
        <v>0.48</v>
      </c>
      <c r="F89">
        <v>0.36</v>
      </c>
      <c r="G89">
        <v>1.33</v>
      </c>
      <c r="H89">
        <v>2.34</v>
      </c>
      <c r="I89">
        <v>2.91</v>
      </c>
      <c r="J89">
        <v>3.42</v>
      </c>
      <c r="K89">
        <v>0.91</v>
      </c>
      <c r="L89">
        <v>1.1</v>
      </c>
      <c r="M89">
        <v>1.5</v>
      </c>
      <c r="N89" s="13">
        <f t="shared" si="1"/>
        <v>16.8</v>
      </c>
      <c r="O89" s="13"/>
    </row>
    <row r="90" spans="1:15" ht="12.75">
      <c r="A90">
        <v>1981</v>
      </c>
      <c r="B90">
        <v>0</v>
      </c>
      <c r="C90">
        <v>0.26</v>
      </c>
      <c r="D90">
        <v>0</v>
      </c>
      <c r="E90">
        <v>0.14</v>
      </c>
      <c r="F90">
        <v>0.03</v>
      </c>
      <c r="G90">
        <v>3.59</v>
      </c>
      <c r="H90">
        <v>0.62</v>
      </c>
      <c r="I90">
        <v>4.62</v>
      </c>
      <c r="J90">
        <v>0.67</v>
      </c>
      <c r="K90">
        <v>3.11</v>
      </c>
      <c r="L90">
        <v>5</v>
      </c>
      <c r="M90">
        <v>0.96</v>
      </c>
      <c r="N90" s="13">
        <f t="shared" si="1"/>
        <v>19</v>
      </c>
      <c r="O90" s="13"/>
    </row>
    <row r="91" spans="1:15" ht="12.75">
      <c r="A91">
        <v>1982</v>
      </c>
      <c r="B91">
        <v>0.33</v>
      </c>
      <c r="C91">
        <v>1.6</v>
      </c>
      <c r="D91">
        <v>0.15</v>
      </c>
      <c r="E91">
        <v>0.25</v>
      </c>
      <c r="F91">
        <v>0.48</v>
      </c>
      <c r="G91">
        <v>0.36</v>
      </c>
      <c r="H91">
        <v>0.95</v>
      </c>
      <c r="I91">
        <v>4.24</v>
      </c>
      <c r="J91">
        <v>4.35</v>
      </c>
      <c r="K91">
        <v>1.79</v>
      </c>
      <c r="L91">
        <v>0.92</v>
      </c>
      <c r="M91">
        <v>1.93</v>
      </c>
      <c r="N91" s="13">
        <f t="shared" si="1"/>
        <v>17.35</v>
      </c>
      <c r="O91" s="13"/>
    </row>
    <row r="92" spans="1:15" ht="12.75">
      <c r="A92">
        <v>1983</v>
      </c>
      <c r="B92">
        <v>0.93</v>
      </c>
      <c r="C92">
        <v>0.31</v>
      </c>
      <c r="D92">
        <v>0.24</v>
      </c>
      <c r="E92">
        <v>0.44</v>
      </c>
      <c r="F92">
        <v>1.02</v>
      </c>
      <c r="G92">
        <v>1.47</v>
      </c>
      <c r="H92">
        <v>3.88</v>
      </c>
      <c r="I92">
        <v>2.87</v>
      </c>
      <c r="J92">
        <v>2.67</v>
      </c>
      <c r="K92">
        <v>0.46</v>
      </c>
      <c r="L92">
        <v>0.45</v>
      </c>
      <c r="M92">
        <v>0.95</v>
      </c>
      <c r="N92" s="13">
        <f t="shared" si="1"/>
        <v>15.69</v>
      </c>
      <c r="O92" s="13"/>
    </row>
    <row r="93" spans="1:15" ht="12.75">
      <c r="A93">
        <v>1984</v>
      </c>
      <c r="B93">
        <v>0.07</v>
      </c>
      <c r="C93">
        <v>0.37</v>
      </c>
      <c r="D93">
        <v>0.2</v>
      </c>
      <c r="E93">
        <v>0.51</v>
      </c>
      <c r="F93">
        <v>0.12</v>
      </c>
      <c r="G93">
        <v>1.08</v>
      </c>
      <c r="H93">
        <v>2.23</v>
      </c>
      <c r="I93">
        <v>0.97</v>
      </c>
      <c r="J93">
        <v>1.5</v>
      </c>
      <c r="K93">
        <v>2.73</v>
      </c>
      <c r="L93">
        <v>2.3</v>
      </c>
      <c r="M93">
        <v>0.4</v>
      </c>
      <c r="N93" s="13">
        <f t="shared" si="1"/>
        <v>12.479999999999999</v>
      </c>
      <c r="O93" s="13"/>
    </row>
    <row r="94" spans="1:15" ht="12.75">
      <c r="A94">
        <v>1985</v>
      </c>
      <c r="B94">
        <v>2.22</v>
      </c>
      <c r="C94">
        <v>0.12</v>
      </c>
      <c r="D94">
        <v>0.22</v>
      </c>
      <c r="E94">
        <v>0.27</v>
      </c>
      <c r="F94">
        <v>0.32</v>
      </c>
      <c r="G94">
        <v>0.19</v>
      </c>
      <c r="H94">
        <v>1.63</v>
      </c>
      <c r="I94">
        <v>4.85</v>
      </c>
      <c r="J94">
        <v>0.61</v>
      </c>
      <c r="K94">
        <v>3.76</v>
      </c>
      <c r="L94">
        <v>1.84</v>
      </c>
      <c r="M94">
        <v>0.9</v>
      </c>
      <c r="N94" s="13">
        <f t="shared" si="1"/>
        <v>16.93</v>
      </c>
      <c r="O94" s="13"/>
    </row>
    <row r="95" spans="1:15" ht="12.75">
      <c r="A95">
        <v>1986</v>
      </c>
      <c r="B95">
        <v>1.26</v>
      </c>
      <c r="C95">
        <v>0.51</v>
      </c>
      <c r="D95">
        <v>0.43</v>
      </c>
      <c r="E95">
        <v>0</v>
      </c>
      <c r="F95">
        <v>0.56</v>
      </c>
      <c r="G95">
        <v>0.48</v>
      </c>
      <c r="H95">
        <v>0.85</v>
      </c>
      <c r="I95">
        <v>1.07</v>
      </c>
      <c r="J95">
        <v>4.11</v>
      </c>
      <c r="K95">
        <v>1.31</v>
      </c>
      <c r="L95">
        <v>1.05</v>
      </c>
      <c r="M95">
        <v>3.14</v>
      </c>
      <c r="N95" s="13">
        <f t="shared" si="1"/>
        <v>14.770000000000001</v>
      </c>
      <c r="O95" s="13"/>
    </row>
    <row r="96" spans="1:15" ht="12.75">
      <c r="A96">
        <v>1987</v>
      </c>
      <c r="B96">
        <v>1.88</v>
      </c>
      <c r="C96">
        <v>0.27</v>
      </c>
      <c r="D96">
        <v>0.09</v>
      </c>
      <c r="E96">
        <v>0.33</v>
      </c>
      <c r="F96">
        <v>0.84</v>
      </c>
      <c r="G96">
        <v>0.96</v>
      </c>
      <c r="H96">
        <v>0.22</v>
      </c>
      <c r="I96">
        <v>3.95</v>
      </c>
      <c r="J96">
        <v>4.17</v>
      </c>
      <c r="K96">
        <v>3.11</v>
      </c>
      <c r="L96">
        <v>1.35</v>
      </c>
      <c r="M96">
        <v>0.34</v>
      </c>
      <c r="N96" s="13">
        <f t="shared" si="1"/>
        <v>17.509999999999998</v>
      </c>
      <c r="O96" s="13"/>
    </row>
    <row r="97" spans="1:15" ht="12.75">
      <c r="A97">
        <v>1988</v>
      </c>
      <c r="B97">
        <v>0</v>
      </c>
      <c r="C97">
        <v>0.27</v>
      </c>
      <c r="D97">
        <v>0.51</v>
      </c>
      <c r="E97">
        <v>0.49</v>
      </c>
      <c r="F97">
        <v>0.37</v>
      </c>
      <c r="G97">
        <v>0.23</v>
      </c>
      <c r="H97">
        <v>0.87</v>
      </c>
      <c r="I97">
        <v>2</v>
      </c>
      <c r="J97">
        <v>2.93</v>
      </c>
      <c r="K97">
        <v>4.67</v>
      </c>
      <c r="L97">
        <v>0.81</v>
      </c>
      <c r="M97">
        <v>3.31</v>
      </c>
      <c r="N97" s="13">
        <f t="shared" si="1"/>
        <v>16.46</v>
      </c>
      <c r="O97" s="13"/>
    </row>
    <row r="98" spans="1:15" ht="12.75">
      <c r="A98">
        <v>1989</v>
      </c>
      <c r="B98">
        <v>0.09</v>
      </c>
      <c r="C98">
        <v>0.19</v>
      </c>
      <c r="D98">
        <v>0.35</v>
      </c>
      <c r="E98">
        <v>0.19</v>
      </c>
      <c r="F98">
        <v>0.19</v>
      </c>
      <c r="G98">
        <v>0</v>
      </c>
      <c r="H98">
        <v>0.36</v>
      </c>
      <c r="I98">
        <v>2.96</v>
      </c>
      <c r="J98">
        <v>5.57</v>
      </c>
      <c r="K98">
        <v>3.12</v>
      </c>
      <c r="L98">
        <v>6.24</v>
      </c>
      <c r="M98">
        <v>1.67</v>
      </c>
      <c r="N98" s="13">
        <f t="shared" si="1"/>
        <v>20.93</v>
      </c>
      <c r="O98" s="13"/>
    </row>
    <row r="99" spans="1:15" ht="12.75">
      <c r="A99">
        <v>1990</v>
      </c>
      <c r="B99">
        <v>0.12</v>
      </c>
      <c r="C99">
        <v>0</v>
      </c>
      <c r="D99">
        <v>0.38</v>
      </c>
      <c r="E99">
        <v>0.57</v>
      </c>
      <c r="F99">
        <v>0.67</v>
      </c>
      <c r="G99">
        <v>1.28</v>
      </c>
      <c r="H99">
        <v>0.34</v>
      </c>
      <c r="I99">
        <v>3.37</v>
      </c>
      <c r="J99">
        <v>1.7</v>
      </c>
      <c r="K99">
        <v>2.47</v>
      </c>
      <c r="L99">
        <v>1.85</v>
      </c>
      <c r="M99">
        <v>3.31</v>
      </c>
      <c r="N99" s="13">
        <f t="shared" si="1"/>
        <v>16.06</v>
      </c>
      <c r="O99" s="13"/>
    </row>
    <row r="100" spans="1:15" ht="12.75">
      <c r="A100">
        <v>1991</v>
      </c>
      <c r="B100">
        <v>0.57</v>
      </c>
      <c r="C100">
        <v>0.8</v>
      </c>
      <c r="D100">
        <v>0.13</v>
      </c>
      <c r="E100">
        <v>0.05</v>
      </c>
      <c r="F100">
        <v>0.03</v>
      </c>
      <c r="G100">
        <v>1.65</v>
      </c>
      <c r="H100">
        <v>0.3</v>
      </c>
      <c r="I100">
        <v>2.54</v>
      </c>
      <c r="J100">
        <v>3.01</v>
      </c>
      <c r="K100">
        <v>3.16</v>
      </c>
      <c r="L100">
        <v>3.78</v>
      </c>
      <c r="M100">
        <v>1.39</v>
      </c>
      <c r="N100" s="13">
        <f t="shared" si="1"/>
        <v>17.41</v>
      </c>
      <c r="O100" s="13"/>
    </row>
    <row r="101" spans="1:15" ht="12.75">
      <c r="A101">
        <v>1992</v>
      </c>
      <c r="B101">
        <v>0.33</v>
      </c>
      <c r="C101">
        <v>1.79</v>
      </c>
      <c r="D101">
        <v>0.66</v>
      </c>
      <c r="E101">
        <v>0.39</v>
      </c>
      <c r="F101">
        <v>0.58</v>
      </c>
      <c r="G101">
        <v>0.91</v>
      </c>
      <c r="H101">
        <v>0.08</v>
      </c>
      <c r="I101">
        <v>1.16</v>
      </c>
      <c r="J101">
        <v>4.59</v>
      </c>
      <c r="K101">
        <v>5.07</v>
      </c>
      <c r="L101">
        <v>3.06</v>
      </c>
      <c r="M101">
        <v>0.06</v>
      </c>
      <c r="N101" s="13">
        <f t="shared" si="1"/>
        <v>18.68</v>
      </c>
      <c r="O101" s="13"/>
    </row>
    <row r="102" spans="1:15" ht="12.75">
      <c r="A102">
        <v>1993</v>
      </c>
      <c r="B102">
        <v>0.68</v>
      </c>
      <c r="C102">
        <v>0.54</v>
      </c>
      <c r="D102">
        <v>0.13</v>
      </c>
      <c r="E102">
        <v>0.37</v>
      </c>
      <c r="F102">
        <v>0.69</v>
      </c>
      <c r="G102">
        <v>0.47</v>
      </c>
      <c r="H102">
        <v>0.98</v>
      </c>
      <c r="I102">
        <v>1.18</v>
      </c>
      <c r="J102">
        <v>0.96</v>
      </c>
      <c r="K102">
        <v>1.9</v>
      </c>
      <c r="L102">
        <v>5.71</v>
      </c>
      <c r="M102">
        <v>0.58</v>
      </c>
      <c r="N102" s="13">
        <f t="shared" si="1"/>
        <v>14.19</v>
      </c>
      <c r="O102" s="13"/>
    </row>
    <row r="103" spans="1:15" ht="12.75">
      <c r="A103">
        <v>1994</v>
      </c>
      <c r="B103">
        <v>2.9</v>
      </c>
      <c r="C103">
        <v>0.98</v>
      </c>
      <c r="D103">
        <v>0.08</v>
      </c>
      <c r="E103">
        <v>0.29</v>
      </c>
      <c r="F103">
        <v>0.07</v>
      </c>
      <c r="G103">
        <v>0.62</v>
      </c>
      <c r="H103">
        <v>2.23</v>
      </c>
      <c r="I103">
        <v>0.97</v>
      </c>
      <c r="J103">
        <v>2.43</v>
      </c>
      <c r="K103">
        <v>3.17</v>
      </c>
      <c r="L103">
        <v>2.83</v>
      </c>
      <c r="M103">
        <v>0.54</v>
      </c>
      <c r="N103" s="13">
        <f t="shared" si="1"/>
        <v>17.11</v>
      </c>
      <c r="O103" s="13"/>
    </row>
    <row r="104" spans="1:14" ht="12.75">
      <c r="A104">
        <v>1995</v>
      </c>
      <c r="B104">
        <v>2.21</v>
      </c>
      <c r="C104">
        <v>1.45</v>
      </c>
      <c r="D104">
        <v>0.33</v>
      </c>
      <c r="E104">
        <v>0.43</v>
      </c>
      <c r="F104">
        <v>0.53</v>
      </c>
      <c r="G104">
        <v>0.95</v>
      </c>
      <c r="H104">
        <v>2.96</v>
      </c>
      <c r="I104">
        <v>6.88</v>
      </c>
      <c r="J104">
        <v>3.4</v>
      </c>
      <c r="K104">
        <v>1.43</v>
      </c>
      <c r="L104">
        <v>0.51</v>
      </c>
      <c r="M104">
        <v>0.59</v>
      </c>
      <c r="N104" s="13">
        <f t="shared" si="1"/>
        <v>21.669999999999998</v>
      </c>
    </row>
    <row r="105" spans="1:14" ht="12.75">
      <c r="A105">
        <v>1996</v>
      </c>
      <c r="B105">
        <v>0.2</v>
      </c>
      <c r="C105">
        <v>0.12</v>
      </c>
      <c r="D105">
        <v>0.02</v>
      </c>
      <c r="E105">
        <v>0.07</v>
      </c>
      <c r="F105">
        <v>0.1</v>
      </c>
      <c r="G105">
        <v>0.4</v>
      </c>
      <c r="H105">
        <v>0.42</v>
      </c>
      <c r="I105">
        <v>3.83</v>
      </c>
      <c r="J105">
        <v>1.26</v>
      </c>
      <c r="K105">
        <v>5.9</v>
      </c>
      <c r="L105">
        <v>3.1</v>
      </c>
      <c r="M105">
        <v>1.3</v>
      </c>
      <c r="N105" s="13">
        <f t="shared" si="1"/>
        <v>16.72</v>
      </c>
    </row>
    <row r="106" spans="1:14" ht="12.75">
      <c r="A106">
        <v>1997</v>
      </c>
      <c r="B106">
        <v>0.37</v>
      </c>
      <c r="C106">
        <v>0.13</v>
      </c>
      <c r="D106">
        <v>0</v>
      </c>
      <c r="E106">
        <v>0.05</v>
      </c>
      <c r="F106">
        <v>0.69</v>
      </c>
      <c r="G106">
        <v>0.05</v>
      </c>
      <c r="H106">
        <v>1.05</v>
      </c>
      <c r="I106">
        <v>0.98</v>
      </c>
      <c r="J106">
        <v>4.01</v>
      </c>
      <c r="K106">
        <v>4.21</v>
      </c>
      <c r="L106">
        <v>4.28</v>
      </c>
      <c r="M106">
        <v>0.51</v>
      </c>
      <c r="N106" s="13">
        <f t="shared" si="1"/>
        <v>16.330000000000002</v>
      </c>
    </row>
    <row r="107" spans="1:14" ht="12.75">
      <c r="A107">
        <v>1998</v>
      </c>
      <c r="B107">
        <v>2.48</v>
      </c>
      <c r="C107">
        <v>0.59</v>
      </c>
      <c r="D107">
        <v>0.32</v>
      </c>
      <c r="E107">
        <v>0</v>
      </c>
      <c r="F107">
        <v>0.8</v>
      </c>
      <c r="G107">
        <v>0.28</v>
      </c>
      <c r="H107">
        <v>1.52</v>
      </c>
      <c r="I107">
        <v>2.1</v>
      </c>
      <c r="J107">
        <v>1.65</v>
      </c>
      <c r="K107">
        <v>2.95</v>
      </c>
      <c r="L107">
        <v>5.1</v>
      </c>
      <c r="M107">
        <v>0.41</v>
      </c>
      <c r="N107" s="13">
        <f t="shared" si="1"/>
        <v>18.2</v>
      </c>
    </row>
    <row r="108" spans="1:14" ht="12.75">
      <c r="A108">
        <v>1999</v>
      </c>
      <c r="B108">
        <v>1.58</v>
      </c>
      <c r="C108">
        <v>0.82</v>
      </c>
      <c r="D108">
        <v>0.21</v>
      </c>
      <c r="E108">
        <v>0.39</v>
      </c>
      <c r="F108">
        <v>0.1</v>
      </c>
      <c r="G108">
        <v>0.59</v>
      </c>
      <c r="H108">
        <v>3.92</v>
      </c>
      <c r="I108">
        <v>2.92</v>
      </c>
      <c r="J108">
        <v>2.58</v>
      </c>
      <c r="K108">
        <v>1.67</v>
      </c>
      <c r="L108">
        <v>3.68</v>
      </c>
      <c r="M108">
        <v>1.49</v>
      </c>
      <c r="N108" s="13">
        <f t="shared" si="1"/>
        <v>19.95</v>
      </c>
    </row>
    <row r="109" spans="1:14" ht="12.75">
      <c r="A109">
        <v>2000</v>
      </c>
      <c r="B109">
        <v>0.07</v>
      </c>
      <c r="C109" t="s">
        <v>12</v>
      </c>
      <c r="D109">
        <v>0.21</v>
      </c>
      <c r="E109">
        <v>0.08</v>
      </c>
      <c r="F109">
        <v>0.29</v>
      </c>
      <c r="G109">
        <v>2.56</v>
      </c>
      <c r="H109">
        <v>1.54</v>
      </c>
      <c r="I109">
        <v>1.48</v>
      </c>
      <c r="J109">
        <v>0.84</v>
      </c>
      <c r="K109">
        <v>2.38</v>
      </c>
      <c r="L109">
        <v>1.21</v>
      </c>
      <c r="M109">
        <v>0.61</v>
      </c>
      <c r="N109" s="13">
        <f t="shared" si="1"/>
        <v>11.27</v>
      </c>
    </row>
    <row r="110" spans="1:14" ht="12.75">
      <c r="A110">
        <v>2001</v>
      </c>
      <c r="B110">
        <v>1.56</v>
      </c>
      <c r="C110">
        <v>0.1</v>
      </c>
      <c r="D110">
        <v>0.07</v>
      </c>
      <c r="E110">
        <v>0.66</v>
      </c>
      <c r="F110">
        <v>0.19</v>
      </c>
      <c r="G110">
        <v>0.59</v>
      </c>
      <c r="H110">
        <v>0.14</v>
      </c>
      <c r="I110">
        <v>3.56</v>
      </c>
      <c r="J110">
        <v>1.97</v>
      </c>
      <c r="K110">
        <v>4.2</v>
      </c>
      <c r="L110">
        <v>1.17</v>
      </c>
      <c r="M110">
        <v>1.54</v>
      </c>
      <c r="N110" s="13">
        <f t="shared" si="1"/>
        <v>15.75</v>
      </c>
    </row>
    <row r="111" spans="1:14" ht="12.75">
      <c r="A111">
        <v>2002</v>
      </c>
      <c r="B111">
        <v>0.25</v>
      </c>
      <c r="C111">
        <v>0.15</v>
      </c>
      <c r="D111">
        <v>0.18</v>
      </c>
      <c r="E111">
        <v>0.26</v>
      </c>
      <c r="F111">
        <v>0.03</v>
      </c>
      <c r="G111">
        <v>0.19</v>
      </c>
      <c r="H111">
        <v>0.18</v>
      </c>
      <c r="I111">
        <v>0.68</v>
      </c>
      <c r="J111">
        <v>2.64</v>
      </c>
      <c r="K111">
        <v>0.8</v>
      </c>
      <c r="L111">
        <v>2.3</v>
      </c>
      <c r="M111">
        <v>2.25</v>
      </c>
      <c r="N111" s="13">
        <f t="shared" si="1"/>
        <v>9.91</v>
      </c>
    </row>
    <row r="112" spans="1:14" ht="12.75">
      <c r="A112">
        <v>2003</v>
      </c>
      <c r="B112">
        <v>1.52</v>
      </c>
      <c r="C112">
        <v>0.31</v>
      </c>
      <c r="D112">
        <v>0.04</v>
      </c>
      <c r="E112">
        <v>0.18</v>
      </c>
      <c r="F112">
        <v>0.27</v>
      </c>
      <c r="G112">
        <v>1.98</v>
      </c>
      <c r="H112">
        <v>1.44</v>
      </c>
      <c r="I112">
        <v>2.85</v>
      </c>
      <c r="J112">
        <v>5.13</v>
      </c>
      <c r="K112">
        <v>0.72</v>
      </c>
      <c r="N112" s="13">
        <f t="shared" si="1"/>
        <v>14.44</v>
      </c>
    </row>
    <row r="113" spans="4:14" ht="12.75">
      <c r="D113" s="2"/>
      <c r="N113" s="13"/>
    </row>
    <row r="114" ht="12.75">
      <c r="N114" s="13"/>
    </row>
    <row r="115" ht="12.75">
      <c r="N115" s="13"/>
    </row>
    <row r="116" ht="12.75">
      <c r="N116" s="13"/>
    </row>
    <row r="117" ht="12.75">
      <c r="N117" s="13"/>
    </row>
  </sheetData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N24"/>
  <sheetViews>
    <sheetView workbookViewId="0" topLeftCell="A1">
      <selection activeCell="B20" sqref="B20"/>
    </sheetView>
  </sheetViews>
  <sheetFormatPr defaultColWidth="9.140625" defaultRowHeight="12.75"/>
  <cols>
    <col min="1" max="1" width="18.140625" style="0" customWidth="1"/>
  </cols>
  <sheetData>
    <row r="1" ht="12.75">
      <c r="A1" s="3" t="s">
        <v>19</v>
      </c>
    </row>
    <row r="2" spans="2:14" ht="12.75">
      <c r="B2" s="5" t="s">
        <v>9</v>
      </c>
      <c r="C2" s="5" t="s">
        <v>10</v>
      </c>
      <c r="D2" s="6" t="s">
        <v>11</v>
      </c>
      <c r="E2" s="5" t="s">
        <v>0</v>
      </c>
      <c r="F2" s="5" t="s">
        <v>1</v>
      </c>
      <c r="G2" s="5" t="s">
        <v>2</v>
      </c>
      <c r="H2" s="5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5" t="s">
        <v>8</v>
      </c>
      <c r="N2" s="7" t="s">
        <v>20</v>
      </c>
    </row>
    <row r="3" spans="1:14" ht="12.75">
      <c r="A3" s="3" t="s">
        <v>21</v>
      </c>
      <c r="B3">
        <v>0.81</v>
      </c>
      <c r="C3">
        <v>0.6</v>
      </c>
      <c r="D3">
        <v>0.25</v>
      </c>
      <c r="E3">
        <v>0.25</v>
      </c>
      <c r="F3">
        <v>0.34</v>
      </c>
      <c r="G3">
        <v>0.868</v>
      </c>
      <c r="H3">
        <v>1.29</v>
      </c>
      <c r="I3">
        <v>2.8</v>
      </c>
      <c r="J3">
        <v>2.41</v>
      </c>
      <c r="K3">
        <v>2.63</v>
      </c>
      <c r="L3">
        <v>2.45</v>
      </c>
      <c r="M3">
        <v>1.31</v>
      </c>
      <c r="N3" s="14">
        <f>SUM(B3:M3)</f>
        <v>16.007999999999996</v>
      </c>
    </row>
    <row r="4" spans="1:13" ht="12.75">
      <c r="A4" s="3" t="s">
        <v>22</v>
      </c>
      <c r="B4" s="11">
        <f>B3</f>
        <v>0.81</v>
      </c>
      <c r="C4" s="11">
        <f>SUM(B4+C3)</f>
        <v>1.4100000000000001</v>
      </c>
      <c r="D4" s="11">
        <f aca="true" t="shared" si="0" ref="D4:L4">SUM(C4+D3)</f>
        <v>1.6600000000000001</v>
      </c>
      <c r="E4" s="11">
        <f t="shared" si="0"/>
        <v>1.9100000000000001</v>
      </c>
      <c r="F4" s="11">
        <f t="shared" si="0"/>
        <v>2.25</v>
      </c>
      <c r="G4" s="11">
        <f t="shared" si="0"/>
        <v>3.118</v>
      </c>
      <c r="H4" s="11">
        <f t="shared" si="0"/>
        <v>4.4079999999999995</v>
      </c>
      <c r="I4" s="11">
        <f t="shared" si="0"/>
        <v>7.207999999999999</v>
      </c>
      <c r="J4" s="11">
        <f t="shared" si="0"/>
        <v>9.617999999999999</v>
      </c>
      <c r="K4" s="11">
        <f t="shared" si="0"/>
        <v>12.247999999999998</v>
      </c>
      <c r="L4" s="11">
        <f t="shared" si="0"/>
        <v>14.697999999999997</v>
      </c>
      <c r="M4" s="11">
        <f>SUM(L4+M3)</f>
        <v>16.007999999999996</v>
      </c>
    </row>
    <row r="5" ht="12.75">
      <c r="A5" s="3"/>
    </row>
    <row r="6" ht="12.75">
      <c r="A6" s="3" t="s">
        <v>25</v>
      </c>
    </row>
    <row r="7" spans="1:14" ht="12.75">
      <c r="A7" s="8">
        <v>1909</v>
      </c>
      <c r="B7">
        <v>4.75</v>
      </c>
      <c r="C7">
        <v>1.45</v>
      </c>
      <c r="D7">
        <v>0.1</v>
      </c>
      <c r="E7">
        <v>0.56</v>
      </c>
      <c r="F7">
        <v>0.18</v>
      </c>
      <c r="G7">
        <v>1.88</v>
      </c>
      <c r="H7">
        <v>0.49</v>
      </c>
      <c r="I7">
        <v>1.96</v>
      </c>
      <c r="J7">
        <v>8.62</v>
      </c>
      <c r="K7">
        <v>4.72</v>
      </c>
      <c r="L7">
        <v>0.78</v>
      </c>
      <c r="M7">
        <v>2.93</v>
      </c>
      <c r="N7" s="9">
        <f>SUM(B7:M7)</f>
        <v>28.419999999999995</v>
      </c>
    </row>
    <row r="8" spans="1:13" ht="12.75">
      <c r="A8" s="3" t="s">
        <v>22</v>
      </c>
      <c r="B8" s="11">
        <f>B7</f>
        <v>4.75</v>
      </c>
      <c r="C8" s="11">
        <f>SUM(B8+C7)</f>
        <v>6.2</v>
      </c>
      <c r="D8" s="11">
        <f aca="true" t="shared" si="1" ref="D8:L8">SUM(C8+D7)</f>
        <v>6.3</v>
      </c>
      <c r="E8" s="11">
        <f t="shared" si="1"/>
        <v>6.859999999999999</v>
      </c>
      <c r="F8" s="11">
        <f t="shared" si="1"/>
        <v>7.039999999999999</v>
      </c>
      <c r="G8" s="11">
        <f t="shared" si="1"/>
        <v>8.919999999999998</v>
      </c>
      <c r="H8" s="11">
        <f t="shared" si="1"/>
        <v>9.409999999999998</v>
      </c>
      <c r="I8" s="11">
        <f t="shared" si="1"/>
        <v>11.369999999999997</v>
      </c>
      <c r="J8" s="11">
        <f t="shared" si="1"/>
        <v>19.989999999999995</v>
      </c>
      <c r="K8" s="11">
        <f t="shared" si="1"/>
        <v>24.709999999999994</v>
      </c>
      <c r="L8" s="11">
        <f t="shared" si="1"/>
        <v>25.489999999999995</v>
      </c>
      <c r="M8" s="11">
        <f>SUM(L8+M7)</f>
        <v>28.419999999999995</v>
      </c>
    </row>
    <row r="10" ht="12.75">
      <c r="A10" s="3" t="s">
        <v>26</v>
      </c>
    </row>
    <row r="11" spans="1:14" ht="12.75">
      <c r="A11" s="10">
        <v>1956</v>
      </c>
      <c r="B11">
        <v>0</v>
      </c>
      <c r="C11">
        <v>0</v>
      </c>
      <c r="D11">
        <v>0.15</v>
      </c>
      <c r="E11">
        <v>0.47</v>
      </c>
      <c r="F11">
        <v>0.05</v>
      </c>
      <c r="G11">
        <v>0.51</v>
      </c>
      <c r="H11">
        <v>0.06</v>
      </c>
      <c r="I11">
        <v>1.41</v>
      </c>
      <c r="J11">
        <v>1</v>
      </c>
      <c r="K11">
        <v>2.85</v>
      </c>
      <c r="L11">
        <v>0.14</v>
      </c>
      <c r="M11">
        <v>0.32</v>
      </c>
      <c r="N11" s="9">
        <f>SUM(B11:M11)</f>
        <v>6.96</v>
      </c>
    </row>
    <row r="12" spans="1:13" ht="12.75">
      <c r="A12" s="3" t="s">
        <v>22</v>
      </c>
      <c r="B12" s="11">
        <f>B11</f>
        <v>0</v>
      </c>
      <c r="C12" s="11">
        <f>SUM(B12+C11)</f>
        <v>0</v>
      </c>
      <c r="D12" s="11">
        <f aca="true" t="shared" si="2" ref="D12:L12">SUM(C12+D11)</f>
        <v>0.15</v>
      </c>
      <c r="E12" s="11">
        <f t="shared" si="2"/>
        <v>0.62</v>
      </c>
      <c r="F12" s="11">
        <f t="shared" si="2"/>
        <v>0.67</v>
      </c>
      <c r="G12" s="11">
        <f t="shared" si="2"/>
        <v>1.1800000000000002</v>
      </c>
      <c r="H12" s="11">
        <f t="shared" si="2"/>
        <v>1.2400000000000002</v>
      </c>
      <c r="I12" s="11">
        <f t="shared" si="2"/>
        <v>2.6500000000000004</v>
      </c>
      <c r="J12" s="11">
        <f t="shared" si="2"/>
        <v>3.6500000000000004</v>
      </c>
      <c r="K12" s="11">
        <f t="shared" si="2"/>
        <v>6.5</v>
      </c>
      <c r="L12" s="11">
        <f t="shared" si="2"/>
        <v>6.64</v>
      </c>
      <c r="M12" s="11">
        <f>SUM(L12+M11)</f>
        <v>6.96</v>
      </c>
    </row>
    <row r="14" ht="12.75">
      <c r="A14" s="3" t="s">
        <v>23</v>
      </c>
    </row>
    <row r="15" spans="2:14" ht="12.75">
      <c r="B15" s="5" t="s">
        <v>9</v>
      </c>
      <c r="C15" s="5" t="s">
        <v>10</v>
      </c>
      <c r="D15" s="6" t="s">
        <v>11</v>
      </c>
      <c r="E15" s="5" t="s">
        <v>0</v>
      </c>
      <c r="F15" s="5" t="s">
        <v>1</v>
      </c>
      <c r="G15" s="5" t="s">
        <v>2</v>
      </c>
      <c r="H15" s="5" t="s">
        <v>3</v>
      </c>
      <c r="I15" s="5" t="s">
        <v>4</v>
      </c>
      <c r="J15" s="5" t="s">
        <v>5</v>
      </c>
      <c r="K15" s="5" t="s">
        <v>6</v>
      </c>
      <c r="L15" s="5" t="s">
        <v>7</v>
      </c>
      <c r="M15" s="5" t="s">
        <v>8</v>
      </c>
      <c r="N15" s="7" t="s">
        <v>20</v>
      </c>
    </row>
    <row r="16" spans="2:14" ht="12.75">
      <c r="B16" s="9">
        <f>AVERAGE('Water Year'!B7:B111)</f>
        <v>0.9270476190476191</v>
      </c>
      <c r="C16" s="9">
        <f>AVERAGE('Water Year'!C7:C111)</f>
        <v>0.49490384615384614</v>
      </c>
      <c r="D16" s="9">
        <f>AVERAGE('Water Year'!D7:D111)</f>
        <v>0.3201904761904762</v>
      </c>
      <c r="E16" s="9">
        <f>AVERAGE('Water Year'!E7:E111)</f>
        <v>0.28190476190476194</v>
      </c>
      <c r="F16" s="9">
        <f>AVERAGE('Water Year'!F7:F111)</f>
        <v>0.3822857142857143</v>
      </c>
      <c r="G16" s="9">
        <f>AVERAGE('Water Year'!G7:G111)</f>
        <v>0.7602857142857142</v>
      </c>
      <c r="H16" s="9">
        <f>AVERAGE('Water Year'!H7:H111)</f>
        <v>1.455142857142857</v>
      </c>
      <c r="I16" s="9">
        <f>AVERAGE('Water Year'!I7:I111)</f>
        <v>2.459238095238095</v>
      </c>
      <c r="J16" s="9">
        <f>AVERAGE('Water Year'!J7:J111)</f>
        <v>2.441809523809523</v>
      </c>
      <c r="K16" s="9">
        <f>AVERAGE('Water Year'!K7:K111)</f>
        <v>2.6347619047619046</v>
      </c>
      <c r="L16" s="9">
        <f>AVERAGE('Water Year'!L7:L111)</f>
        <v>2.421142857142857</v>
      </c>
      <c r="M16" s="9">
        <f>AVERAGE('Water Year'!M7:M111)</f>
        <v>1.3428571428571432</v>
      </c>
      <c r="N16" s="9"/>
    </row>
    <row r="17" spans="1:14" ht="12.75">
      <c r="A17" s="3" t="s">
        <v>22</v>
      </c>
      <c r="B17" s="11">
        <f>B16</f>
        <v>0.9270476190476191</v>
      </c>
      <c r="C17" s="11">
        <f>SUM(B17+C16)</f>
        <v>1.4219514652014653</v>
      </c>
      <c r="D17" s="11">
        <f aca="true" t="shared" si="3" ref="D17:M17">SUM(C17+D16)</f>
        <v>1.7421419413919415</v>
      </c>
      <c r="E17" s="11">
        <f t="shared" si="3"/>
        <v>2.0240467032967033</v>
      </c>
      <c r="F17" s="11">
        <f t="shared" si="3"/>
        <v>2.4063324175824174</v>
      </c>
      <c r="G17" s="11">
        <f t="shared" si="3"/>
        <v>3.1666181318681317</v>
      </c>
      <c r="H17" s="11">
        <f t="shared" si="3"/>
        <v>4.621760989010989</v>
      </c>
      <c r="I17" s="11">
        <f t="shared" si="3"/>
        <v>7.0809990842490835</v>
      </c>
      <c r="J17" s="11">
        <f t="shared" si="3"/>
        <v>9.522808608058607</v>
      </c>
      <c r="K17" s="11">
        <f t="shared" si="3"/>
        <v>12.157570512820513</v>
      </c>
      <c r="L17" s="11">
        <f t="shared" si="3"/>
        <v>14.57871336996337</v>
      </c>
      <c r="M17" s="11">
        <f t="shared" si="3"/>
        <v>15.921570512820514</v>
      </c>
      <c r="N17" s="9"/>
    </row>
    <row r="19" spans="1:13" ht="12.75">
      <c r="A19" s="17" t="s">
        <v>29</v>
      </c>
      <c r="B19" s="15"/>
      <c r="C19" s="15"/>
      <c r="D19" s="16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12.75">
      <c r="A20" s="3" t="s">
        <v>30</v>
      </c>
      <c r="B20" s="12">
        <f>B19</f>
        <v>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3" spans="1:13" ht="12.75">
      <c r="A23" t="s">
        <v>27</v>
      </c>
      <c r="B23">
        <v>0.25</v>
      </c>
      <c r="C23">
        <v>0.15</v>
      </c>
      <c r="D23">
        <v>0.18</v>
      </c>
      <c r="E23">
        <v>0.26</v>
      </c>
      <c r="F23">
        <v>0.03</v>
      </c>
      <c r="G23">
        <v>0.19</v>
      </c>
      <c r="H23">
        <v>0.18</v>
      </c>
      <c r="I23">
        <v>0.68</v>
      </c>
      <c r="J23">
        <v>2.64</v>
      </c>
      <c r="K23">
        <v>0.8</v>
      </c>
      <c r="L23">
        <v>2.3</v>
      </c>
      <c r="M23">
        <v>2.25</v>
      </c>
    </row>
    <row r="24" spans="1:13" ht="12.75">
      <c r="A24" t="s">
        <v>28</v>
      </c>
      <c r="B24">
        <f>B23</f>
        <v>0.25</v>
      </c>
      <c r="C24">
        <f>B24+C23</f>
        <v>0.4</v>
      </c>
      <c r="D24">
        <f aca="true" t="shared" si="4" ref="D24:M24">C24+D23</f>
        <v>0.5800000000000001</v>
      </c>
      <c r="E24">
        <f t="shared" si="4"/>
        <v>0.8400000000000001</v>
      </c>
      <c r="F24">
        <f t="shared" si="4"/>
        <v>0.8700000000000001</v>
      </c>
      <c r="G24">
        <f t="shared" si="4"/>
        <v>1.06</v>
      </c>
      <c r="H24">
        <f t="shared" si="4"/>
        <v>1.24</v>
      </c>
      <c r="I24">
        <f t="shared" si="4"/>
        <v>1.92</v>
      </c>
      <c r="J24">
        <f t="shared" si="4"/>
        <v>4.5600000000000005</v>
      </c>
      <c r="K24">
        <f t="shared" si="4"/>
        <v>5.36</v>
      </c>
      <c r="L24">
        <f t="shared" si="4"/>
        <v>7.66</v>
      </c>
      <c r="M24">
        <f t="shared" si="4"/>
        <v>9.91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Colorado Climate Center</dc:creator>
  <cp:keywords/>
  <dc:description/>
  <cp:lastModifiedBy> Colorado Climate Center</cp:lastModifiedBy>
  <cp:lastPrinted>2004-05-13T17:53:33Z</cp:lastPrinted>
  <dcterms:created xsi:type="dcterms:W3CDTF">2002-10-01T22:48:21Z</dcterms:created>
  <dcterms:modified xsi:type="dcterms:W3CDTF">2004-11-22T21:47:15Z</dcterms:modified>
  <cp:category/>
  <cp:version/>
  <cp:contentType/>
  <cp:contentStatus/>
</cp:coreProperties>
</file>